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31" documentId="8_{CE30337C-82A0-4F02-AA25-800D0DBC4B63}" xr6:coauthVersionLast="47" xr6:coauthVersionMax="47" xr10:uidLastSave="{DA490DE2-39EA-4763-8F8A-ACA26B06C072}"/>
  <bookViews>
    <workbookView xWindow="-120" yWindow="-120" windowWidth="29040" windowHeight="15720" activeTab="2" xr2:uid="{00000000-000D-0000-FFFF-FFFF00000000}"/>
  </bookViews>
  <sheets>
    <sheet name="Graf1" sheetId="2" r:id="rId1"/>
    <sheet name="Graf2" sheetId="3" r:id="rId2"/>
    <sheet name="Celkem 2022" sheetId="1" r:id="rId3"/>
  </sheets>
  <calcPr calcId="191029"/>
</workbook>
</file>

<file path=xl/calcChain.xml><?xml version="1.0" encoding="utf-8"?>
<calcChain xmlns="http://schemas.openxmlformats.org/spreadsheetml/2006/main">
  <c r="N54" i="1" l="1"/>
  <c r="N56" i="1"/>
  <c r="N39" i="1"/>
  <c r="N12" i="1"/>
  <c r="N29" i="1"/>
  <c r="N40" i="1"/>
  <c r="N7" i="1"/>
  <c r="N35" i="1"/>
  <c r="N49" i="1"/>
  <c r="N51" i="1"/>
  <c r="N55" i="1"/>
  <c r="N20" i="1"/>
  <c r="N42" i="1"/>
  <c r="N63" i="1"/>
  <c r="N64" i="1"/>
  <c r="N65" i="1" l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30" i="1"/>
  <c r="N17" i="1"/>
  <c r="N24" i="1"/>
  <c r="N34" i="1"/>
  <c r="N11" i="1"/>
  <c r="N23" i="1"/>
  <c r="N22" i="1"/>
  <c r="N6" i="1"/>
  <c r="N44" i="1"/>
  <c r="N8" i="1"/>
  <c r="N31" i="1"/>
  <c r="N14" i="1"/>
  <c r="N47" i="1"/>
  <c r="N16" i="1"/>
  <c r="N36" i="1"/>
  <c r="N27" i="1"/>
  <c r="N5" i="1"/>
  <c r="N52" i="1"/>
  <c r="N33" i="1"/>
  <c r="N13" i="1"/>
  <c r="N48" i="1"/>
  <c r="N43" i="1"/>
  <c r="N32" i="1"/>
  <c r="N28" i="1"/>
  <c r="N45" i="1"/>
  <c r="N9" i="1"/>
  <c r="N15" i="1"/>
  <c r="N25" i="1"/>
  <c r="N10" i="1"/>
  <c r="N41" i="1"/>
  <c r="N38" i="1"/>
  <c r="N19" i="1"/>
  <c r="N46" i="1"/>
  <c r="N26" i="1"/>
  <c r="N50" i="1"/>
  <c r="N53" i="1"/>
  <c r="N18" i="1"/>
  <c r="N58" i="1"/>
  <c r="N59" i="1"/>
  <c r="N60" i="1"/>
  <c r="N61" i="1"/>
  <c r="N62" i="1"/>
  <c r="N57" i="1"/>
  <c r="N21" i="1"/>
  <c r="N4" i="1"/>
  <c r="N37" i="1"/>
</calcChain>
</file>

<file path=xl/sharedStrings.xml><?xml version="1.0" encoding="utf-8"?>
<sst xmlns="http://schemas.openxmlformats.org/spreadsheetml/2006/main" count="114" uniqueCount="111">
  <si>
    <t>Celkové pořadí Devítka</t>
  </si>
  <si>
    <t>Pořadí</t>
  </si>
  <si>
    <t>Jméno hráče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</si>
  <si>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</si>
  <si>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</si>
  <si>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</si>
  <si>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</si>
  <si>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</si>
  <si>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</si>
  <si>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</si>
  <si>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</si>
  <si>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</si>
  <si>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</si>
  <si>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Celkem</t>
  </si>
  <si>
    <t>Celkem večerů: 10</t>
  </si>
  <si>
    <t>1.</t>
  </si>
  <si>
    <t>Počítá se pouze 8 nejlepších!</t>
  </si>
  <si>
    <t>Malíček Dušan</t>
  </si>
  <si>
    <t>Hladík Karel</t>
  </si>
  <si>
    <t>Novotný Marek</t>
  </si>
  <si>
    <t>Hradil Jiří</t>
  </si>
  <si>
    <t>Hasoň Jiří</t>
  </si>
  <si>
    <t>Sedláček Jakub</t>
  </si>
  <si>
    <t>Klimeš Libor</t>
  </si>
  <si>
    <t>7.</t>
  </si>
  <si>
    <t>Hurt Zdeněk</t>
  </si>
  <si>
    <t>Němcová Denisa</t>
  </si>
  <si>
    <t>Hasoň Jakub</t>
  </si>
  <si>
    <t>Res Martin</t>
  </si>
  <si>
    <t>Pryček Jiří</t>
  </si>
  <si>
    <t>Novotný Petr</t>
  </si>
  <si>
    <t>Kopřivová Lucie</t>
  </si>
  <si>
    <t>Martínková Naďa</t>
  </si>
  <si>
    <t>Komárek Vladimír</t>
  </si>
  <si>
    <t>Chris Fischer</t>
  </si>
  <si>
    <t>Podrazil Jan</t>
  </si>
  <si>
    <t>Henzl Petr</t>
  </si>
  <si>
    <t>Kocourková Gabriela</t>
  </si>
  <si>
    <t>32.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</si>
  <si>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</si>
  <si>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</si>
  <si>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</si>
  <si>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</si>
  <si>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</si>
  <si>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</si>
  <si>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</si>
  <si>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</si>
  <si>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</si>
  <si>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</si>
  <si>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</si>
  <si>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</si>
  <si>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</si>
  <si>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</si>
  <si>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</si>
  <si>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</si>
  <si>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</si>
  <si>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</si>
  <si>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</si>
  <si>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</si>
  <si>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</si>
  <si>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</si>
  <si>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</si>
  <si>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</si>
  <si>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</si>
  <si>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</si>
  <si>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</si>
  <si>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</si>
  <si>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</si>
  <si>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</si>
  <si>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</si>
  <si>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</si>
  <si>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</si>
  <si>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</si>
  <si>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</si>
  <si>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</si>
  <si>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</si>
  <si>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</si>
  <si>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</si>
  <si>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</si>
  <si>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</si>
  <si>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</si>
  <si>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</si>
  <si>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</si>
  <si>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</si>
  <si>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</si>
  <si>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</si>
  <si>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</si>
  <si>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</si>
  <si>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</si>
  <si>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</si>
  <si>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</si>
  <si>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</si>
  <si>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</si>
  <si>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Zdeněk Čejka</t>
  </si>
  <si>
    <t>Pavel Voborný</t>
  </si>
  <si>
    <t>Pavel Nádvorník</t>
  </si>
  <si>
    <t>Jiří Harašta</t>
  </si>
  <si>
    <t>Naďa Martínková</t>
  </si>
  <si>
    <t>Jaromír Kleveta</t>
  </si>
  <si>
    <t>Jiří Hradil</t>
  </si>
  <si>
    <t>Irena Zelinková</t>
  </si>
  <si>
    <t>Táňa Pernicová</t>
  </si>
  <si>
    <t>Zdeněk Veselý</t>
  </si>
  <si>
    <t>Petr Henzl</t>
  </si>
  <si>
    <t>Ludmila Rybková</t>
  </si>
  <si>
    <t>Kryštof Pospíšil</t>
  </si>
  <si>
    <t>Jiří Borek</t>
  </si>
  <si>
    <t>František Brokeš</t>
  </si>
  <si>
    <t>Anna Bokešová</t>
  </si>
  <si>
    <t>Nikola Vítková</t>
  </si>
  <si>
    <t>Aneta Veselá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</si>
</sst>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u/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  <scheme val="minor"/>
    </font>
    <font>
      <b/>
      <i/>
      <sz val="15"/>
      <color theme="1"/>
      <name val="Calibri"/>
      <family val="2"/>
      <charset val="238"/>
      <scheme val="minor"/>
    </font>
    <font>
      <b/>
      <i/>
      <sz val="15"/>
      <color rgb="FFFF0000"/>
      <name val="Calibri"/>
      <family val="2"/>
      <charset val="238"/>
      <scheme val="minor"/>
    </font>
    <font>
      <b/>
      <i/>
      <sz val="14"/>
      <color rgb="FF000000"/>
      <name val="Calibri"/>
      <family val="2"/>
      <charset val="238"/>
      <scheme val="minor"/>
    </font>
    <font>
      <sz val="12"/>
      <color rgb="FF000000"/>
      <name val="Calibri"/>
      <family val="2"/>
    </font>
    <font>
      <b/>
      <i/>
      <sz val="14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i/>
      <u/>
      <sz val="24"/>
      <color rgb="FF00B0F0"/>
      <name val="Algerian"/>
      <family val="5"/>
    </font>
    <font>
      <b/>
      <sz val="16"/>
      <name val="Calibri"/>
      <family val="2"/>
      <charset val="238"/>
      <scheme val="minor"/>
    </font>
    <font>
      <b/>
      <i/>
      <sz val="16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.5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/>
    </xf>
    <xf numFmtId="0" fontId="26" fillId="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28" fillId="8" borderId="4" xfId="0" applyFont="1" applyFill="1" applyBorder="1" applyAlignment="1">
      <alignment horizontal="center" vertical="center"/>
    </xf>
    <xf numFmtId="0" fontId="27" fillId="10" borderId="10" xfId="0" applyFont="1" applyFill="1" applyBorder="1" applyAlignment="1">
      <alignment horizontal="center" vertical="center"/>
    </xf>
    <xf numFmtId="0" fontId="26" fillId="8" borderId="9" xfId="0" applyFont="1" applyFill="1" applyBorder="1" applyAlignment="1">
      <alignment horizontal="center" vertical="center"/>
    </xf>
    <xf numFmtId="0" fontId="28" fillId="8" borderId="9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7" fillId="10" borderId="11" xfId="0" applyFont="1" applyFill="1" applyBorder="1" applyAlignment="1">
      <alignment horizontal="center" vertical="center"/>
    </xf>
    <xf numFmtId="0" fontId="29" fillId="3" borderId="11" xfId="0" applyFont="1" applyFill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33" fillId="3" borderId="10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7" fillId="11" borderId="11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8" fillId="8" borderId="8" xfId="0" applyFont="1" applyFill="1" applyBorder="1" applyAlignment="1">
      <alignment horizontal="center" vertical="center"/>
    </xf>
    <xf numFmtId="0" fontId="27" fillId="12" borderId="10" xfId="0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center" vertical="center"/>
    </xf>
    <xf numFmtId="0" fontId="28" fillId="13" borderId="9" xfId="0" applyFont="1" applyFill="1" applyBorder="1" applyAlignment="1">
      <alignment horizontal="center" vertical="center"/>
    </xf>
    <xf numFmtId="0" fontId="26" fillId="13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6" fillId="9" borderId="1" xfId="0" applyFont="1" applyFill="1" applyBorder="1" applyAlignment="1">
      <alignment horizontal="center" vertical="center"/>
    </xf>
    <xf numFmtId="0" fontId="35" fillId="8" borderId="1" xfId="0" applyFont="1" applyFill="1" applyBorder="1" applyAlignment="1">
      <alignment horizontal="center" vertical="center"/>
    </xf>
    <xf numFmtId="0" fontId="36" fillId="8" borderId="1" xfId="0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33" fillId="3" borderId="11" xfId="0" applyFont="1" applyFill="1" applyBorder="1" applyAlignment="1">
      <alignment horizontal="center" vertical="center"/>
    </xf>
    <xf numFmtId="0" fontId="30" fillId="3" borderId="11" xfId="0" applyFont="1" applyFill="1" applyBorder="1" applyAlignment="1">
      <alignment horizontal="center" vertical="center"/>
    </xf>
    <xf numFmtId="0" fontId="28" fillId="8" borderId="3" xfId="0" applyFont="1" applyFill="1" applyBorder="1" applyAlignment="1">
      <alignment horizontal="center" vertical="center"/>
    </xf>
    <xf numFmtId="0" fontId="39" fillId="13" borderId="1" xfId="0" applyFont="1" applyFill="1" applyBorder="1" applyAlignment="1">
      <alignment horizontal="center" vertical="center"/>
    </xf>
    <xf numFmtId="0" fontId="40" fillId="5" borderId="1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horizontal="center" vertical="center"/>
    </xf>
    <xf numFmtId="0" fontId="27" fillId="10" borderId="13" xfId="0" applyFont="1" applyFill="1" applyBorder="1" applyAlignment="1">
      <alignment horizontal="center" vertical="center"/>
    </xf>
    <xf numFmtId="0" fontId="30" fillId="3" borderId="14" xfId="0" applyFont="1" applyFill="1" applyBorder="1" applyAlignment="1">
      <alignment horizontal="center" vertical="center"/>
    </xf>
    <xf numFmtId="0" fontId="27" fillId="10" borderId="12" xfId="0" applyFont="1" applyFill="1" applyBorder="1" applyAlignment="1">
      <alignment horizontal="center" vertical="center"/>
    </xf>
    <xf numFmtId="0" fontId="27" fillId="11" borderId="12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14" borderId="11" xfId="0" applyFont="1" applyFill="1" applyBorder="1" applyAlignment="1">
      <alignment horizontal="center" vertical="center"/>
    </xf>
    <xf numFmtId="0" fontId="20" fillId="13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right" vertical="center"/>
    </xf>
    <xf numFmtId="0" fontId="18" fillId="4" borderId="3" xfId="0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'Celkem 2022'!$P$3:$P$24</c:f>
              <c:strCache>
                <c:ptCount val="22"/>
                <c:pt idx="0">
                  <c:v>Celkem večerů: 10</c:v>
                </c:pt>
                <c:pt idx="1">
                  <c:v>Počítá se pouze 8 nejlepších!</c:v>
                </c:pt>
                <c:pt idx="2">
                  <c:v>Hladík Karel</c:v>
                </c:pt>
                <c:pt idx="3">
                  <c:v>Novotný Marek</c:v>
                </c:pt>
                <c:pt idx="4">
                  <c:v>Hasoň Jiří</c:v>
                </c:pt>
                <c:pt idx="5">
                  <c:v>Sedláček Jakub</c:v>
                </c:pt>
                <c:pt idx="6">
                  <c:v>Klimeš Libor</c:v>
                </c:pt>
                <c:pt idx="7">
                  <c:v>Hradil Jiří</c:v>
                </c:pt>
                <c:pt idx="8">
                  <c:v>Hurt Zdeněk</c:v>
                </c:pt>
                <c:pt idx="9">
                  <c:v>Němcová Denisa</c:v>
                </c:pt>
                <c:pt idx="10">
                  <c:v>Hasoň Jakub</c:v>
                </c:pt>
                <c:pt idx="11">
                  <c:v>Malíček Dušan</c:v>
                </c:pt>
                <c:pt idx="12">
                  <c:v>Pryček Jiří</c:v>
                </c:pt>
                <c:pt idx="13">
                  <c:v>Novotný Petr</c:v>
                </c:pt>
                <c:pt idx="14">
                  <c:v>Kopřivová Lucie</c:v>
                </c:pt>
                <c:pt idx="15">
                  <c:v>Martínková Naďa</c:v>
                </c:pt>
                <c:pt idx="16">
                  <c:v>Komárek Vladimír</c:v>
                </c:pt>
                <c:pt idx="17">
                  <c:v>Chris Fischer</c:v>
                </c:pt>
                <c:pt idx="18">
                  <c:v>Res Martin</c:v>
                </c:pt>
                <c:pt idx="19">
                  <c:v>Podrazil Jan</c:v>
                </c:pt>
                <c:pt idx="20">
                  <c:v>Henzl Petr</c:v>
                </c:pt>
                <c:pt idx="21">
                  <c:v>Kocourková Gabriela</c:v>
                </c:pt>
              </c:strCache>
            </c:strRef>
          </c:cat>
          <c:val>
            <c:numRef>
              <c:f>'Celkem 2022'!$Q$3:$Q$24</c:f>
              <c:numCache>
                <c:formatCode>General</c:formatCode>
                <c:ptCount val="22"/>
                <c:pt idx="0">
                  <c:v>10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85</c:v>
                </c:pt>
                <c:pt idx="6">
                  <c:v>80</c:v>
                </c:pt>
                <c:pt idx="7">
                  <c:v>77</c:v>
                </c:pt>
                <c:pt idx="8">
                  <c:v>74</c:v>
                </c:pt>
                <c:pt idx="9">
                  <c:v>71</c:v>
                </c:pt>
                <c:pt idx="10">
                  <c:v>68</c:v>
                </c:pt>
                <c:pt idx="11">
                  <c:v>65</c:v>
                </c:pt>
                <c:pt idx="12">
                  <c:v>62</c:v>
                </c:pt>
                <c:pt idx="13">
                  <c:v>59</c:v>
                </c:pt>
                <c:pt idx="14">
                  <c:v>56</c:v>
                </c:pt>
                <c:pt idx="15">
                  <c:v>53</c:v>
                </c:pt>
                <c:pt idx="16">
                  <c:v>51</c:v>
                </c:pt>
                <c:pt idx="17">
                  <c:v>49</c:v>
                </c:pt>
                <c:pt idx="18">
                  <c:v>47</c:v>
                </c:pt>
                <c:pt idx="19">
                  <c:v>45</c:v>
                </c:pt>
                <c:pt idx="20">
                  <c:v>43</c:v>
                </c:pt>
                <c:pt idx="2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FF-4D0E-A4D9-832ACBEDD22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'Celkem 2022'!$P$3:$P$24</c:f>
              <c:strCache>
                <c:ptCount val="22"/>
                <c:pt idx="0">
                  <c:v>Celkem večerů: 10</c:v>
                </c:pt>
                <c:pt idx="1">
                  <c:v>Počítá se pouze 8 nejlepších!</c:v>
                </c:pt>
                <c:pt idx="2">
                  <c:v>Hladík Karel</c:v>
                </c:pt>
                <c:pt idx="3">
                  <c:v>Novotný Marek</c:v>
                </c:pt>
                <c:pt idx="4">
                  <c:v>Hasoň Jiří</c:v>
                </c:pt>
                <c:pt idx="5">
                  <c:v>Sedláček Jakub</c:v>
                </c:pt>
                <c:pt idx="6">
                  <c:v>Klimeš Libor</c:v>
                </c:pt>
                <c:pt idx="7">
                  <c:v>Hradil Jiří</c:v>
                </c:pt>
                <c:pt idx="8">
                  <c:v>Hurt Zdeněk</c:v>
                </c:pt>
                <c:pt idx="9">
                  <c:v>Němcová Denisa</c:v>
                </c:pt>
                <c:pt idx="10">
                  <c:v>Hasoň Jakub</c:v>
                </c:pt>
                <c:pt idx="11">
                  <c:v>Malíček Dušan</c:v>
                </c:pt>
                <c:pt idx="12">
                  <c:v>Pryček Jiří</c:v>
                </c:pt>
                <c:pt idx="13">
                  <c:v>Novotný Petr</c:v>
                </c:pt>
                <c:pt idx="14">
                  <c:v>Kopřivová Lucie</c:v>
                </c:pt>
                <c:pt idx="15">
                  <c:v>Martínková Naďa</c:v>
                </c:pt>
                <c:pt idx="16">
                  <c:v>Komárek Vladimír</c:v>
                </c:pt>
                <c:pt idx="17">
                  <c:v>Chris Fischer</c:v>
                </c:pt>
                <c:pt idx="18">
                  <c:v>Res Martin</c:v>
                </c:pt>
                <c:pt idx="19">
                  <c:v>Podrazil Jan</c:v>
                </c:pt>
                <c:pt idx="20">
                  <c:v>Henzl Petr</c:v>
                </c:pt>
                <c:pt idx="21">
                  <c:v>Kocourková Gabriela</c:v>
                </c:pt>
              </c:strCache>
            </c:strRef>
          </c:cat>
          <c:val>
            <c:numRef>
              <c:f>'Celkem 2022'!$R$3:$R$24</c:f>
              <c:numCache>
                <c:formatCode>General</c:formatCode>
                <c:ptCount val="22"/>
                <c:pt idx="1">
                  <c:v>100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80</c:v>
                </c:pt>
                <c:pt idx="6">
                  <c:v>77</c:v>
                </c:pt>
                <c:pt idx="7">
                  <c:v>74</c:v>
                </c:pt>
                <c:pt idx="8">
                  <c:v>71</c:v>
                </c:pt>
                <c:pt idx="9">
                  <c:v>68</c:v>
                </c:pt>
                <c:pt idx="10">
                  <c:v>65</c:v>
                </c:pt>
                <c:pt idx="11">
                  <c:v>62</c:v>
                </c:pt>
                <c:pt idx="12">
                  <c:v>59</c:v>
                </c:pt>
                <c:pt idx="13">
                  <c:v>56</c:v>
                </c:pt>
                <c:pt idx="14">
                  <c:v>53</c:v>
                </c:pt>
                <c:pt idx="15">
                  <c:v>51</c:v>
                </c:pt>
                <c:pt idx="16">
                  <c:v>49</c:v>
                </c:pt>
                <c:pt idx="17">
                  <c:v>47</c:v>
                </c:pt>
                <c:pt idx="18">
                  <c:v>45</c:v>
                </c:pt>
                <c:pt idx="19">
                  <c:v>43</c:v>
                </c:pt>
                <c:pt idx="2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FF-4D0E-A4D9-832ACBEDD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8122304"/>
        <c:axId val="418117504"/>
      </c:barChart>
      <c:catAx>
        <c:axId val="41812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117504"/>
        <c:crosses val="autoZero"/>
        <c:auto val="1"/>
        <c:lblAlgn val="ctr"/>
        <c:lblOffset val="100"/>
        <c:noMultiLvlLbl val="0"/>
      </c:catAx>
      <c:valAx>
        <c:axId val="41811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12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'Celkem 2022'!$P$3:$P$24</c:f>
              <c:strCache>
                <c:ptCount val="22"/>
                <c:pt idx="0">
                  <c:v>Celkem večerů: 10</c:v>
                </c:pt>
                <c:pt idx="1">
                  <c:v>Počítá se pouze 8 nejlepších!</c:v>
                </c:pt>
                <c:pt idx="2">
                  <c:v>Hladík Karel</c:v>
                </c:pt>
                <c:pt idx="3">
                  <c:v>Novotný Marek</c:v>
                </c:pt>
                <c:pt idx="4">
                  <c:v>Hasoň Jiří</c:v>
                </c:pt>
                <c:pt idx="5">
                  <c:v>Sedláček Jakub</c:v>
                </c:pt>
                <c:pt idx="6">
                  <c:v>Klimeš Libor</c:v>
                </c:pt>
                <c:pt idx="7">
                  <c:v>Hradil Jiří</c:v>
                </c:pt>
                <c:pt idx="8">
                  <c:v>Hurt Zdeněk</c:v>
                </c:pt>
                <c:pt idx="9">
                  <c:v>Němcová Denisa</c:v>
                </c:pt>
                <c:pt idx="10">
                  <c:v>Hasoň Jakub</c:v>
                </c:pt>
                <c:pt idx="11">
                  <c:v>Malíček Dušan</c:v>
                </c:pt>
                <c:pt idx="12">
                  <c:v>Pryček Jiří</c:v>
                </c:pt>
                <c:pt idx="13">
                  <c:v>Novotný Petr</c:v>
                </c:pt>
                <c:pt idx="14">
                  <c:v>Kopřivová Lucie</c:v>
                </c:pt>
                <c:pt idx="15">
                  <c:v>Martínková Naďa</c:v>
                </c:pt>
                <c:pt idx="16">
                  <c:v>Komárek Vladimír</c:v>
                </c:pt>
                <c:pt idx="17">
                  <c:v>Chris Fischer</c:v>
                </c:pt>
                <c:pt idx="18">
                  <c:v>Res Martin</c:v>
                </c:pt>
                <c:pt idx="19">
                  <c:v>Podrazil Jan</c:v>
                </c:pt>
                <c:pt idx="20">
                  <c:v>Henzl Petr</c:v>
                </c:pt>
                <c:pt idx="21">
                  <c:v>Kocourková Gabriela</c:v>
                </c:pt>
              </c:strCache>
            </c:strRef>
          </c:cat>
          <c:val>
            <c:numRef>
              <c:f>'Celkem 2022'!$Q$3:$Q$24</c:f>
              <c:numCache>
                <c:formatCode>General</c:formatCode>
                <c:ptCount val="22"/>
                <c:pt idx="0">
                  <c:v>10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85</c:v>
                </c:pt>
                <c:pt idx="6">
                  <c:v>80</c:v>
                </c:pt>
                <c:pt idx="7">
                  <c:v>77</c:v>
                </c:pt>
                <c:pt idx="8">
                  <c:v>74</c:v>
                </c:pt>
                <c:pt idx="9">
                  <c:v>71</c:v>
                </c:pt>
                <c:pt idx="10">
                  <c:v>68</c:v>
                </c:pt>
                <c:pt idx="11">
                  <c:v>65</c:v>
                </c:pt>
                <c:pt idx="12">
                  <c:v>62</c:v>
                </c:pt>
                <c:pt idx="13">
                  <c:v>59</c:v>
                </c:pt>
                <c:pt idx="14">
                  <c:v>56</c:v>
                </c:pt>
                <c:pt idx="15">
                  <c:v>53</c:v>
                </c:pt>
                <c:pt idx="16">
                  <c:v>51</c:v>
                </c:pt>
                <c:pt idx="17">
                  <c:v>49</c:v>
                </c:pt>
                <c:pt idx="18">
                  <c:v>47</c:v>
                </c:pt>
                <c:pt idx="19">
                  <c:v>45</c:v>
                </c:pt>
                <c:pt idx="20">
                  <c:v>43</c:v>
                </c:pt>
                <c:pt idx="2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2-4101-B26A-1395169531D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'Celkem 2022'!$P$3:$P$24</c:f>
              <c:strCache>
                <c:ptCount val="22"/>
                <c:pt idx="0">
                  <c:v>Celkem večerů: 10</c:v>
                </c:pt>
                <c:pt idx="1">
                  <c:v>Počítá se pouze 8 nejlepších!</c:v>
                </c:pt>
                <c:pt idx="2">
                  <c:v>Hladík Karel</c:v>
                </c:pt>
                <c:pt idx="3">
                  <c:v>Novotný Marek</c:v>
                </c:pt>
                <c:pt idx="4">
                  <c:v>Hasoň Jiří</c:v>
                </c:pt>
                <c:pt idx="5">
                  <c:v>Sedláček Jakub</c:v>
                </c:pt>
                <c:pt idx="6">
                  <c:v>Klimeš Libor</c:v>
                </c:pt>
                <c:pt idx="7">
                  <c:v>Hradil Jiří</c:v>
                </c:pt>
                <c:pt idx="8">
                  <c:v>Hurt Zdeněk</c:v>
                </c:pt>
                <c:pt idx="9">
                  <c:v>Němcová Denisa</c:v>
                </c:pt>
                <c:pt idx="10">
                  <c:v>Hasoň Jakub</c:v>
                </c:pt>
                <c:pt idx="11">
                  <c:v>Malíček Dušan</c:v>
                </c:pt>
                <c:pt idx="12">
                  <c:v>Pryček Jiří</c:v>
                </c:pt>
                <c:pt idx="13">
                  <c:v>Novotný Petr</c:v>
                </c:pt>
                <c:pt idx="14">
                  <c:v>Kopřivová Lucie</c:v>
                </c:pt>
                <c:pt idx="15">
                  <c:v>Martínková Naďa</c:v>
                </c:pt>
                <c:pt idx="16">
                  <c:v>Komárek Vladimír</c:v>
                </c:pt>
                <c:pt idx="17">
                  <c:v>Chris Fischer</c:v>
                </c:pt>
                <c:pt idx="18">
                  <c:v>Res Martin</c:v>
                </c:pt>
                <c:pt idx="19">
                  <c:v>Podrazil Jan</c:v>
                </c:pt>
                <c:pt idx="20">
                  <c:v>Henzl Petr</c:v>
                </c:pt>
                <c:pt idx="21">
                  <c:v>Kocourková Gabriela</c:v>
                </c:pt>
              </c:strCache>
            </c:strRef>
          </c:cat>
          <c:val>
            <c:numRef>
              <c:f>'Celkem 2022'!$R$3:$R$24</c:f>
              <c:numCache>
                <c:formatCode>General</c:formatCode>
                <c:ptCount val="22"/>
                <c:pt idx="1">
                  <c:v>100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80</c:v>
                </c:pt>
                <c:pt idx="6">
                  <c:v>77</c:v>
                </c:pt>
                <c:pt idx="7">
                  <c:v>74</c:v>
                </c:pt>
                <c:pt idx="8">
                  <c:v>71</c:v>
                </c:pt>
                <c:pt idx="9">
                  <c:v>68</c:v>
                </c:pt>
                <c:pt idx="10">
                  <c:v>65</c:v>
                </c:pt>
                <c:pt idx="11">
                  <c:v>62</c:v>
                </c:pt>
                <c:pt idx="12">
                  <c:v>59</c:v>
                </c:pt>
                <c:pt idx="13">
                  <c:v>56</c:v>
                </c:pt>
                <c:pt idx="14">
                  <c:v>53</c:v>
                </c:pt>
                <c:pt idx="15">
                  <c:v>51</c:v>
                </c:pt>
                <c:pt idx="16">
                  <c:v>49</c:v>
                </c:pt>
                <c:pt idx="17">
                  <c:v>47</c:v>
                </c:pt>
                <c:pt idx="18">
                  <c:v>45</c:v>
                </c:pt>
                <c:pt idx="19">
                  <c:v>43</c:v>
                </c:pt>
                <c:pt idx="2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52-4101-B26A-139516953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1245920"/>
        <c:axId val="461248320"/>
      </c:barChart>
      <c:catAx>
        <c:axId val="46124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248320"/>
        <c:crosses val="autoZero"/>
        <c:auto val="1"/>
        <c:lblAlgn val="ctr"/>
        <c:lblOffset val="100"/>
        <c:noMultiLvlLbl val="0"/>
      </c:catAx>
      <c:valAx>
        <c:axId val="46124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245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9713654-7BFA-493A-AFB5-6F59B7B6CD66}">
  <sheetPr/>
  <sheetViews>
    <sheetView zoomScale="121" workbookViewId="0" zoomToFit="1"/>
  </sheetViews>
  <pageMargins left="0.7" right="0.7" top="0.78740157499999996" bottom="0.78740157499999996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B780E53-C632-4F64-B13B-401CAC9FC490}">
  <sheetPr/>
  <sheetViews>
    <sheetView zoomScale="121" workbookViewId="0" zoomToFit="1"/>
  </sheetViews>
  <pageMargins left="0.7" right="0.7" top="0.78740157499999996" bottom="0.78740157499999996" header="0.3" footer="0.3"/>
  <pageSetup paperSize="9" orientation="landscape" horizontalDpi="0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1168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1CB4D4F-D32B-13FF-BC71-E9521001D59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5064" cy="599524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CA45F38-004C-F98E-4066-57D87D23F6F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06"/>
  <sheetViews>
    <sheetView tabSelected="1" zoomScale="85" zoomScaleNormal="85" workbookViewId="0">
      <selection activeCell="I27" sqref="I27"/>
    </sheetView>
  </sheetViews>
  <sheetFormatPr defaultRowHeight="15" x14ac:dyDescent="0.25"/>
  <cols>
    <col min="1" max="1" width="1" style="8" customWidth="1"/>
    <col min="2" max="2" width="9.7109375" style="1" customWidth="1"/>
    <col min="3" max="3" width="32.7109375" style="1" customWidth="1"/>
    <col min="4" max="13" width="10.7109375" style="1" customWidth="1"/>
    <col min="14" max="14" width="10.28515625" style="2" customWidth="1"/>
    <col min="15" max="15" width="3.42578125" style="8" customWidth="1"/>
    <col min="16" max="16" width="28.5703125" style="8" customWidth="1"/>
    <col min="17" max="36" width="9.140625" style="8"/>
    <col min="37" max="16384" width="9.140625" style="1"/>
  </cols>
  <sheetData>
    <row r="1" spans="1:36" s="8" customFormat="1" ht="5.25" customHeight="1" x14ac:dyDescent="0.25">
      <c r="A1" s="25"/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36" s="3" customFormat="1" ht="24" customHeight="1" x14ac:dyDescent="0.25">
      <c r="A2" s="28"/>
      <c r="B2" s="99" t="s">
        <v>0</v>
      </c>
      <c r="C2" s="100"/>
      <c r="D2" s="100"/>
      <c r="E2" s="100"/>
      <c r="F2" s="100"/>
      <c r="G2" s="101">
        <v>2025</v>
      </c>
      <c r="H2" s="101"/>
      <c r="I2" s="101"/>
      <c r="J2" s="101"/>
      <c r="K2" s="101"/>
      <c r="L2" s="101"/>
      <c r="M2" s="101"/>
      <c r="N2" s="102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6" ht="19.5" x14ac:dyDescent="0.25">
      <c r="B3" s="16" t="s">
        <v>1</v>
      </c>
      <c r="C3" s="9" t="s">
        <v>2</v>
      </c>
      <c r="D3" s="4" t="s">
        <v>3</v>
      </c>
      <c r="E3" s="5" t="s">
        <v>4</v>
      </c>
      <c r="F3" s="4" t="s">
        <v>5</v>
      </c>
      <c r="G3" s="4" t="s">
        <v>6</v>
      </c>
      <c r="H3" s="4" t="s">
        <v>7</v>
      </c>
      <c r="I3" s="5" t="s">
        <v>8</v>
      </c>
      <c r="J3" s="4" t="s">
        <v>9</v>
      </c>
      <c r="K3" s="4" t="s">
        <v>10</v>
      </c>
      <c r="L3" s="5" t="s">
        <v>11</v>
      </c>
      <c r="M3" s="5" t="s">
        <v>12</v>
      </c>
      <c r="N3" s="10" t="s">
        <v>13</v>
      </c>
      <c r="P3" s="31" t="s">
        <v>14</v>
      </c>
      <c r="Q3" s="8">
        <v>10</v>
      </c>
    </row>
    <row r="4" spans="1:36" ht="26.25" x14ac:dyDescent="0.25">
      <c r="B4" s="19" t="s">
        <v>15</v>
      </c>
      <c r="C4" s="73" t="s">
        <v>95</v>
      </c>
      <c r="D4" s="68">
        <v>100</v>
      </c>
      <c r="E4" s="69">
        <v>95</v>
      </c>
      <c r="F4" s="69">
        <v>77</v>
      </c>
      <c r="G4" s="69"/>
      <c r="H4" s="69"/>
      <c r="I4" s="69"/>
      <c r="J4" s="69"/>
      <c r="K4" s="69"/>
      <c r="L4" s="69"/>
      <c r="M4" s="69"/>
      <c r="N4" s="70">
        <f>SUM(D4:M4)</f>
        <v>272</v>
      </c>
      <c r="P4" s="24" t="s">
        <v>16</v>
      </c>
      <c r="Q4" s="17"/>
      <c r="R4" s="12">
        <v>100</v>
      </c>
      <c r="AB4" s="1"/>
      <c r="AC4" s="1"/>
      <c r="AD4" s="1"/>
      <c r="AE4" s="1"/>
      <c r="AF4" s="1"/>
      <c r="AG4" s="1"/>
      <c r="AH4" s="1"/>
      <c r="AI4" s="1"/>
      <c r="AJ4" s="1"/>
    </row>
    <row r="5" spans="1:36" ht="21" x14ac:dyDescent="0.25">
      <c r="B5" s="88">
        <v>2</v>
      </c>
      <c r="C5" s="96" t="s">
        <v>100</v>
      </c>
      <c r="D5" s="75">
        <v>90</v>
      </c>
      <c r="E5" s="76">
        <v>90</v>
      </c>
      <c r="F5" s="76">
        <v>71</v>
      </c>
      <c r="G5" s="76"/>
      <c r="H5" s="76"/>
      <c r="I5" s="76"/>
      <c r="J5" s="76"/>
      <c r="K5" s="76"/>
      <c r="L5" s="76"/>
      <c r="M5" s="76"/>
      <c r="N5" s="97">
        <f>SUM(D5:M5)</f>
        <v>251</v>
      </c>
      <c r="P5" s="11" t="s">
        <v>18</v>
      </c>
      <c r="Q5" s="12">
        <v>100</v>
      </c>
      <c r="R5" s="13">
        <v>95</v>
      </c>
      <c r="AB5" s="1"/>
      <c r="AC5" s="1"/>
      <c r="AD5" s="1"/>
      <c r="AE5" s="1"/>
      <c r="AF5" s="1"/>
      <c r="AG5" s="1"/>
      <c r="AH5" s="1"/>
      <c r="AI5" s="1"/>
      <c r="AJ5" s="1"/>
    </row>
    <row r="6" spans="1:36" ht="21" x14ac:dyDescent="0.25">
      <c r="B6" s="89">
        <v>3</v>
      </c>
      <c r="C6" s="95" t="s">
        <v>97</v>
      </c>
      <c r="D6" s="41">
        <v>85</v>
      </c>
      <c r="E6" s="42">
        <v>100</v>
      </c>
      <c r="F6" s="42">
        <v>62</v>
      </c>
      <c r="G6" s="42"/>
      <c r="H6" s="42"/>
      <c r="I6" s="42"/>
      <c r="J6" s="42"/>
      <c r="K6" s="42"/>
      <c r="L6" s="42"/>
      <c r="M6" s="42"/>
      <c r="N6" s="98">
        <f>SUM(D6:M6)</f>
        <v>247</v>
      </c>
      <c r="P6" s="11" t="s">
        <v>19</v>
      </c>
      <c r="Q6" s="13">
        <v>95</v>
      </c>
      <c r="R6" s="13">
        <v>90</v>
      </c>
      <c r="AB6" s="1"/>
      <c r="AC6" s="1"/>
      <c r="AD6" s="1"/>
      <c r="AE6" s="1"/>
      <c r="AF6" s="1"/>
      <c r="AG6" s="1"/>
      <c r="AH6" s="1"/>
      <c r="AI6" s="1"/>
      <c r="AJ6" s="1"/>
    </row>
    <row r="7" spans="1:36" ht="21" x14ac:dyDescent="0.25">
      <c r="B7" s="90">
        <v>4</v>
      </c>
      <c r="C7" s="74" t="s">
        <v>93</v>
      </c>
      <c r="D7" s="46">
        <v>77</v>
      </c>
      <c r="E7" s="39">
        <v>80</v>
      </c>
      <c r="F7" s="39">
        <v>85</v>
      </c>
      <c r="G7" s="39"/>
      <c r="H7" s="39"/>
      <c r="I7" s="39"/>
      <c r="J7" s="39"/>
      <c r="K7" s="39"/>
      <c r="L7" s="39"/>
      <c r="M7" s="39"/>
      <c r="N7" s="33">
        <f>SUM(D7:M7)</f>
        <v>242</v>
      </c>
      <c r="P7" s="11" t="s">
        <v>21</v>
      </c>
      <c r="Q7" s="13">
        <v>90</v>
      </c>
      <c r="R7" s="13">
        <v>85</v>
      </c>
      <c r="AB7" s="1"/>
      <c r="AC7" s="1"/>
      <c r="AD7" s="1"/>
      <c r="AE7" s="1"/>
      <c r="AF7" s="1"/>
      <c r="AG7" s="1"/>
      <c r="AH7" s="1"/>
      <c r="AI7" s="1"/>
      <c r="AJ7" s="1"/>
    </row>
    <row r="8" spans="1:36" s="6" customFormat="1" ht="21" x14ac:dyDescent="0.25">
      <c r="A8" s="8"/>
      <c r="B8" s="90">
        <v>5</v>
      </c>
      <c r="C8" s="67" t="s">
        <v>94</v>
      </c>
      <c r="D8" s="46">
        <v>95</v>
      </c>
      <c r="E8" s="39">
        <v>71</v>
      </c>
      <c r="F8" s="39">
        <v>59</v>
      </c>
      <c r="G8" s="39"/>
      <c r="H8" s="39"/>
      <c r="I8" s="39"/>
      <c r="J8" s="39"/>
      <c r="K8" s="39"/>
      <c r="L8" s="39"/>
      <c r="M8" s="39"/>
      <c r="N8" s="20">
        <f>SUM(D8:M8)</f>
        <v>225</v>
      </c>
      <c r="O8" s="8"/>
      <c r="P8" s="11" t="s">
        <v>22</v>
      </c>
      <c r="Q8" s="13">
        <v>85</v>
      </c>
      <c r="R8" s="13">
        <v>80</v>
      </c>
      <c r="S8" s="8"/>
      <c r="T8" s="8"/>
      <c r="U8" s="8"/>
      <c r="V8" s="8"/>
      <c r="W8" s="8"/>
      <c r="X8" s="8"/>
      <c r="Y8" s="8"/>
      <c r="Z8" s="8"/>
      <c r="AA8" s="8"/>
    </row>
    <row r="9" spans="1:36" s="6" customFormat="1" ht="21" x14ac:dyDescent="0.25">
      <c r="A9" s="8"/>
      <c r="B9" s="18">
        <v>6</v>
      </c>
      <c r="C9" s="67" t="s">
        <v>101</v>
      </c>
      <c r="D9" s="46">
        <v>80</v>
      </c>
      <c r="E9" s="39">
        <v>77</v>
      </c>
      <c r="F9" s="39">
        <v>53</v>
      </c>
      <c r="G9" s="39"/>
      <c r="H9" s="39"/>
      <c r="I9" s="39"/>
      <c r="J9" s="39"/>
      <c r="K9" s="39"/>
      <c r="L9" s="39"/>
      <c r="M9" s="39"/>
      <c r="N9" s="20">
        <f>SUM(D9:M9)</f>
        <v>210</v>
      </c>
      <c r="O9" s="8"/>
      <c r="P9" s="11" t="s">
        <v>23</v>
      </c>
      <c r="Q9" s="13">
        <v>80</v>
      </c>
      <c r="R9" s="13">
        <v>77</v>
      </c>
      <c r="S9" s="8"/>
      <c r="T9" s="8"/>
      <c r="U9" s="8"/>
      <c r="V9" s="8"/>
      <c r="W9" s="8"/>
      <c r="X9" s="8"/>
      <c r="Y9" s="8"/>
      <c r="Z9" s="8"/>
      <c r="AA9" s="8"/>
    </row>
    <row r="10" spans="1:36" s="6" customFormat="1" ht="21" x14ac:dyDescent="0.25">
      <c r="A10" s="8"/>
      <c r="B10" s="18" t="s">
        <v>24</v>
      </c>
      <c r="C10" s="86" t="s">
        <v>103</v>
      </c>
      <c r="D10" s="46">
        <v>71</v>
      </c>
      <c r="E10" s="39">
        <v>68</v>
      </c>
      <c r="F10" s="39">
        <v>68</v>
      </c>
      <c r="G10" s="39"/>
      <c r="H10" s="39"/>
      <c r="I10" s="39"/>
      <c r="J10" s="39"/>
      <c r="K10" s="39"/>
      <c r="L10" s="78"/>
      <c r="M10" s="39"/>
      <c r="N10" s="33">
        <f>SUM(D10:M10)</f>
        <v>207</v>
      </c>
      <c r="O10" s="8"/>
      <c r="P10" s="11" t="s">
        <v>20</v>
      </c>
      <c r="Q10" s="13">
        <v>77</v>
      </c>
      <c r="R10" s="13">
        <v>74</v>
      </c>
      <c r="S10" s="8"/>
      <c r="T10" s="8"/>
      <c r="U10" s="8"/>
      <c r="V10" s="8"/>
      <c r="W10" s="8"/>
      <c r="X10" s="8"/>
      <c r="Y10" s="8"/>
      <c r="Z10" s="8"/>
      <c r="AA10" s="8"/>
    </row>
    <row r="11" spans="1:36" s="6" customFormat="1" ht="21" x14ac:dyDescent="0.25">
      <c r="A11" s="8"/>
      <c r="B11" s="18">
        <v>8</v>
      </c>
      <c r="C11" s="94" t="s">
        <v>99</v>
      </c>
      <c r="D11" s="46">
        <v>68</v>
      </c>
      <c r="E11" s="39">
        <v>74</v>
      </c>
      <c r="F11" s="39">
        <v>51</v>
      </c>
      <c r="G11" s="39"/>
      <c r="H11" s="39"/>
      <c r="I11" s="39"/>
      <c r="J11" s="39"/>
      <c r="K11" s="39"/>
      <c r="L11" s="39"/>
      <c r="M11" s="39"/>
      <c r="N11" s="20">
        <f>SUM(D11:M11)</f>
        <v>193</v>
      </c>
      <c r="O11" s="8"/>
      <c r="P11" s="11" t="s">
        <v>25</v>
      </c>
      <c r="Q11" s="13">
        <v>74</v>
      </c>
      <c r="R11" s="13">
        <v>71</v>
      </c>
      <c r="S11" s="8"/>
      <c r="T11" s="8"/>
      <c r="U11" s="8"/>
      <c r="V11" s="8"/>
      <c r="W11" s="8"/>
      <c r="X11" s="8"/>
      <c r="Y11" s="8"/>
      <c r="Z11" s="8"/>
      <c r="AA11" s="8"/>
    </row>
    <row r="12" spans="1:36" s="6" customFormat="1" ht="21" x14ac:dyDescent="0.25">
      <c r="A12" s="8"/>
      <c r="B12" s="18">
        <v>9</v>
      </c>
      <c r="C12" s="49" t="s">
        <v>102</v>
      </c>
      <c r="D12" s="46">
        <v>74</v>
      </c>
      <c r="E12" s="39">
        <v>0</v>
      </c>
      <c r="F12" s="39">
        <v>80</v>
      </c>
      <c r="G12" s="39"/>
      <c r="H12" s="39"/>
      <c r="I12" s="39"/>
      <c r="J12" s="39"/>
      <c r="K12" s="39"/>
      <c r="L12" s="39"/>
      <c r="M12" s="39"/>
      <c r="N12" s="20">
        <f>SUM(D12:M12)</f>
        <v>154</v>
      </c>
      <c r="O12" s="8"/>
      <c r="P12" s="11" t="s">
        <v>26</v>
      </c>
      <c r="Q12" s="13">
        <v>71</v>
      </c>
      <c r="R12" s="13">
        <v>68</v>
      </c>
      <c r="S12" s="8"/>
      <c r="T12" s="8"/>
      <c r="U12" s="8"/>
      <c r="V12" s="8"/>
      <c r="W12" s="8"/>
      <c r="X12" s="8"/>
      <c r="Y12" s="8"/>
      <c r="Z12" s="8"/>
      <c r="AA12" s="8"/>
    </row>
    <row r="13" spans="1:36" s="6" customFormat="1" ht="21" x14ac:dyDescent="0.25">
      <c r="A13" s="8"/>
      <c r="B13" s="18">
        <v>10</v>
      </c>
      <c r="C13" s="49" t="s">
        <v>104</v>
      </c>
      <c r="D13" s="46">
        <v>0</v>
      </c>
      <c r="E13" s="39">
        <v>65</v>
      </c>
      <c r="F13" s="39">
        <v>65</v>
      </c>
      <c r="G13" s="39"/>
      <c r="H13" s="39"/>
      <c r="I13" s="39"/>
      <c r="J13" s="39"/>
      <c r="K13" s="39"/>
      <c r="L13" s="39"/>
      <c r="M13" s="39"/>
      <c r="N13" s="20">
        <f>SUM(D13:M13)</f>
        <v>130</v>
      </c>
      <c r="O13" s="8"/>
      <c r="P13" s="11" t="s">
        <v>27</v>
      </c>
      <c r="Q13" s="13">
        <v>68</v>
      </c>
      <c r="R13" s="13">
        <v>65</v>
      </c>
      <c r="S13" s="8"/>
      <c r="T13" s="8"/>
      <c r="U13" s="8"/>
      <c r="V13" s="8"/>
      <c r="W13" s="8"/>
      <c r="X13" s="8"/>
      <c r="Y13" s="8"/>
      <c r="Z13" s="8"/>
      <c r="AA13" s="8"/>
    </row>
    <row r="14" spans="1:36" s="6" customFormat="1" ht="21" x14ac:dyDescent="0.25">
      <c r="A14" s="8"/>
      <c r="B14" s="18">
        <v>11</v>
      </c>
      <c r="C14" s="49" t="s">
        <v>105</v>
      </c>
      <c r="D14" s="46">
        <v>0</v>
      </c>
      <c r="E14" s="39">
        <v>0</v>
      </c>
      <c r="F14" s="39">
        <v>100</v>
      </c>
      <c r="G14" s="39"/>
      <c r="H14" s="39"/>
      <c r="I14" s="39"/>
      <c r="J14" s="39"/>
      <c r="K14" s="39"/>
      <c r="L14" s="39"/>
      <c r="M14" s="39"/>
      <c r="N14" s="20">
        <f>SUM(D14:M14)</f>
        <v>100</v>
      </c>
      <c r="O14" s="8"/>
      <c r="P14" s="11" t="s">
        <v>17</v>
      </c>
      <c r="Q14" s="13">
        <v>65</v>
      </c>
      <c r="R14" s="13">
        <v>62</v>
      </c>
      <c r="S14" s="8"/>
      <c r="T14" s="8"/>
      <c r="U14" s="8"/>
      <c r="V14" s="8"/>
      <c r="W14" s="8"/>
      <c r="X14" s="8"/>
      <c r="Y14" s="8"/>
      <c r="Z14" s="8"/>
      <c r="AA14" s="8"/>
    </row>
    <row r="15" spans="1:36" s="6" customFormat="1" ht="21" x14ac:dyDescent="0.25">
      <c r="A15" s="8"/>
      <c r="B15" s="18">
        <v>12</v>
      </c>
      <c r="C15" s="50" t="s">
        <v>106</v>
      </c>
      <c r="D15" s="46">
        <v>0</v>
      </c>
      <c r="E15" s="39">
        <v>0</v>
      </c>
      <c r="F15" s="39">
        <v>95</v>
      </c>
      <c r="G15" s="39"/>
      <c r="H15" s="39"/>
      <c r="I15" s="39"/>
      <c r="J15" s="39"/>
      <c r="K15" s="39"/>
      <c r="L15" s="39"/>
      <c r="M15" s="39"/>
      <c r="N15" s="33">
        <f>SUM(D15:M15)</f>
        <v>95</v>
      </c>
      <c r="O15" s="8"/>
      <c r="P15" s="11" t="s">
        <v>29</v>
      </c>
      <c r="Q15" s="13">
        <v>62</v>
      </c>
      <c r="R15" s="13">
        <v>59</v>
      </c>
      <c r="S15" s="8"/>
      <c r="T15" s="8"/>
      <c r="U15" s="8"/>
      <c r="V15" s="8"/>
      <c r="W15" s="8"/>
      <c r="X15" s="8"/>
      <c r="Y15" s="8"/>
      <c r="Z15" s="8"/>
      <c r="AA15" s="8"/>
    </row>
    <row r="16" spans="1:36" s="6" customFormat="1" ht="21" x14ac:dyDescent="0.25">
      <c r="A16" s="8"/>
      <c r="B16" s="18">
        <v>13</v>
      </c>
      <c r="C16" s="49" t="s">
        <v>107</v>
      </c>
      <c r="D16" s="46">
        <v>0</v>
      </c>
      <c r="E16" s="39">
        <v>0</v>
      </c>
      <c r="F16" s="39">
        <v>90</v>
      </c>
      <c r="G16" s="39"/>
      <c r="H16" s="39"/>
      <c r="I16" s="39"/>
      <c r="J16" s="39"/>
      <c r="K16" s="39"/>
      <c r="L16" s="39"/>
      <c r="M16" s="39"/>
      <c r="N16" s="20">
        <f>SUM(D16:M16)</f>
        <v>90</v>
      </c>
      <c r="O16" s="8"/>
      <c r="P16" s="11" t="s">
        <v>30</v>
      </c>
      <c r="Q16" s="13">
        <v>59</v>
      </c>
      <c r="R16" s="13">
        <v>56</v>
      </c>
      <c r="S16" s="8"/>
      <c r="T16" s="8"/>
      <c r="U16" s="8"/>
      <c r="V16" s="8"/>
      <c r="W16" s="8"/>
      <c r="X16" s="8"/>
      <c r="Y16" s="8"/>
      <c r="Z16" s="8"/>
      <c r="AA16" s="8"/>
    </row>
    <row r="17" spans="1:36" s="6" customFormat="1" ht="21" x14ac:dyDescent="0.25">
      <c r="A17" s="8"/>
      <c r="B17" s="18">
        <v>14</v>
      </c>
      <c r="C17" s="57" t="s">
        <v>96</v>
      </c>
      <c r="D17" s="46">
        <v>0</v>
      </c>
      <c r="E17" s="39">
        <v>85</v>
      </c>
      <c r="F17" s="39">
        <v>0</v>
      </c>
      <c r="G17" s="39"/>
      <c r="H17" s="39"/>
      <c r="I17" s="39"/>
      <c r="J17" s="39"/>
      <c r="K17" s="39"/>
      <c r="L17" s="39"/>
      <c r="M17" s="39"/>
      <c r="N17" s="47">
        <f>SUM(D17:M17)</f>
        <v>85</v>
      </c>
      <c r="O17" s="8"/>
      <c r="P17" s="11" t="s">
        <v>31</v>
      </c>
      <c r="Q17" s="13">
        <v>56</v>
      </c>
      <c r="R17" s="13">
        <v>53</v>
      </c>
      <c r="S17" s="8"/>
      <c r="T17" s="8"/>
      <c r="U17" s="8"/>
      <c r="V17" s="8"/>
      <c r="W17" s="8"/>
      <c r="X17" s="8"/>
      <c r="Y17" s="8"/>
      <c r="Z17" s="8"/>
      <c r="AA17" s="8"/>
    </row>
    <row r="18" spans="1:36" s="6" customFormat="1" ht="21" x14ac:dyDescent="0.25">
      <c r="A18" s="8"/>
      <c r="B18" s="18">
        <v>15</v>
      </c>
      <c r="C18" s="50" t="s">
        <v>108</v>
      </c>
      <c r="D18" s="46">
        <v>0</v>
      </c>
      <c r="E18" s="39">
        <v>0</v>
      </c>
      <c r="F18" s="39">
        <v>74</v>
      </c>
      <c r="G18" s="39"/>
      <c r="H18" s="39"/>
      <c r="I18" s="39"/>
      <c r="J18" s="39"/>
      <c r="K18" s="39"/>
      <c r="L18" s="39"/>
      <c r="M18" s="39"/>
      <c r="N18" s="20">
        <f>SUM(D18:M18)</f>
        <v>74</v>
      </c>
      <c r="O18" s="8"/>
      <c r="P18" s="14" t="s">
        <v>32</v>
      </c>
      <c r="Q18" s="13">
        <v>53</v>
      </c>
      <c r="R18" s="13">
        <v>51</v>
      </c>
      <c r="S18" s="8"/>
      <c r="T18" s="8"/>
      <c r="U18" s="8"/>
      <c r="V18" s="8"/>
      <c r="W18" s="8"/>
      <c r="X18" s="8"/>
      <c r="Y18" s="8"/>
      <c r="Z18" s="8"/>
      <c r="AA18" s="8"/>
    </row>
    <row r="19" spans="1:36" s="6" customFormat="1" ht="21" x14ac:dyDescent="0.25">
      <c r="A19" s="8"/>
      <c r="B19" s="18">
        <v>16</v>
      </c>
      <c r="C19" s="49" t="s">
        <v>98</v>
      </c>
      <c r="D19" s="46">
        <v>65</v>
      </c>
      <c r="E19" s="39">
        <v>0</v>
      </c>
      <c r="F19" s="39">
        <v>0</v>
      </c>
      <c r="G19" s="39"/>
      <c r="H19" s="39"/>
      <c r="I19" s="39"/>
      <c r="J19" s="39"/>
      <c r="K19" s="39"/>
      <c r="L19" s="39"/>
      <c r="M19" s="39"/>
      <c r="N19" s="33">
        <f>SUM(D19:M19)</f>
        <v>65</v>
      </c>
      <c r="O19" s="8"/>
      <c r="P19" s="15" t="s">
        <v>33</v>
      </c>
      <c r="Q19" s="13">
        <v>51</v>
      </c>
      <c r="R19" s="13">
        <v>49</v>
      </c>
      <c r="S19" s="8"/>
      <c r="T19" s="8"/>
      <c r="U19" s="8"/>
      <c r="V19" s="8"/>
      <c r="W19" s="8"/>
      <c r="X19" s="8"/>
      <c r="Y19" s="8"/>
      <c r="Z19" s="8"/>
      <c r="AA19" s="8"/>
    </row>
    <row r="20" spans="1:36" s="6" customFormat="1" ht="21" x14ac:dyDescent="0.25">
      <c r="A20" s="8"/>
      <c r="B20" s="18">
        <v>17</v>
      </c>
      <c r="C20" s="49" t="s">
        <v>109</v>
      </c>
      <c r="D20" s="72">
        <v>0</v>
      </c>
      <c r="E20" s="39">
        <v>0</v>
      </c>
      <c r="F20" s="39">
        <v>56</v>
      </c>
      <c r="G20" s="39"/>
      <c r="H20" s="39"/>
      <c r="I20" s="39"/>
      <c r="J20" s="39"/>
      <c r="K20" s="39"/>
      <c r="L20" s="39"/>
      <c r="M20" s="39"/>
      <c r="N20" s="33">
        <f>SUM(D20:M20)</f>
        <v>56</v>
      </c>
      <c r="O20" s="8"/>
      <c r="P20" s="11" t="s">
        <v>34</v>
      </c>
      <c r="Q20" s="13">
        <v>49</v>
      </c>
      <c r="R20" s="12">
        <v>47</v>
      </c>
      <c r="S20" s="8"/>
      <c r="T20" s="8"/>
      <c r="U20" s="8"/>
      <c r="V20" s="8"/>
      <c r="W20" s="8"/>
      <c r="X20" s="8"/>
      <c r="Y20" s="8"/>
      <c r="Z20" s="8"/>
      <c r="AA20" s="8"/>
    </row>
    <row r="21" spans="1:36" s="6" customFormat="1" ht="21" x14ac:dyDescent="0.25">
      <c r="A21" s="8"/>
      <c r="B21" s="18">
        <v>18</v>
      </c>
      <c r="C21" s="85" t="s">
        <v>110</v>
      </c>
      <c r="D21" s="45">
        <v>0</v>
      </c>
      <c r="E21" s="39">
        <v>0</v>
      </c>
      <c r="F21" s="39">
        <v>49</v>
      </c>
      <c r="G21" s="39"/>
      <c r="H21" s="39"/>
      <c r="I21" s="39"/>
      <c r="J21" s="39"/>
      <c r="K21" s="39"/>
      <c r="L21" s="78"/>
      <c r="M21" s="39"/>
      <c r="N21" s="20">
        <f>SUM(D21:M21)</f>
        <v>49</v>
      </c>
      <c r="O21" s="8"/>
      <c r="P21" s="11" t="s">
        <v>28</v>
      </c>
      <c r="Q21" s="12">
        <v>47</v>
      </c>
      <c r="R21" s="13">
        <v>45</v>
      </c>
      <c r="S21" s="8"/>
      <c r="T21" s="8"/>
      <c r="U21" s="8"/>
      <c r="V21" s="8"/>
      <c r="W21" s="8"/>
      <c r="X21" s="8"/>
      <c r="Y21" s="8"/>
      <c r="Z21" s="8"/>
      <c r="AA21" s="8"/>
    </row>
    <row r="22" spans="1:36" s="6" customFormat="1" ht="21" x14ac:dyDescent="0.25">
      <c r="A22" s="8"/>
      <c r="B22" s="18">
        <v>19</v>
      </c>
      <c r="C22" s="49"/>
      <c r="D22" s="46"/>
      <c r="E22" s="39"/>
      <c r="F22" s="39"/>
      <c r="G22" s="39"/>
      <c r="H22" s="39"/>
      <c r="I22" s="39"/>
      <c r="J22" s="39"/>
      <c r="K22" s="39"/>
      <c r="L22" s="39"/>
      <c r="M22" s="39"/>
      <c r="N22" s="20">
        <f t="shared" ref="N22:N49" si="0">SUM(D22:M22)</f>
        <v>0</v>
      </c>
      <c r="O22" s="8"/>
      <c r="P22" s="11" t="s">
        <v>35</v>
      </c>
      <c r="Q22" s="13">
        <v>45</v>
      </c>
      <c r="R22" s="13">
        <v>43</v>
      </c>
      <c r="S22" s="8"/>
      <c r="T22" s="8"/>
      <c r="U22" s="8"/>
      <c r="V22" s="8"/>
      <c r="W22" s="8"/>
      <c r="X22" s="8"/>
      <c r="Y22" s="8"/>
      <c r="Z22" s="8"/>
      <c r="AA22" s="8"/>
    </row>
    <row r="23" spans="1:36" s="6" customFormat="1" ht="21" x14ac:dyDescent="0.25">
      <c r="A23" s="8"/>
      <c r="B23" s="18">
        <v>20</v>
      </c>
      <c r="C23" s="93"/>
      <c r="D23" s="46"/>
      <c r="E23" s="39"/>
      <c r="F23" s="39"/>
      <c r="G23" s="39"/>
      <c r="H23" s="39"/>
      <c r="I23" s="39"/>
      <c r="J23" s="39"/>
      <c r="K23" s="39"/>
      <c r="L23" s="39"/>
      <c r="M23" s="39"/>
      <c r="N23" s="20">
        <f t="shared" si="0"/>
        <v>0</v>
      </c>
      <c r="O23" s="8"/>
      <c r="P23" s="14" t="s">
        <v>36</v>
      </c>
      <c r="Q23" s="13">
        <v>43</v>
      </c>
      <c r="R23" s="13">
        <v>41</v>
      </c>
      <c r="S23" s="8"/>
      <c r="T23" s="8"/>
      <c r="U23" s="8"/>
      <c r="V23" s="8"/>
      <c r="W23" s="8"/>
      <c r="X23" s="8"/>
      <c r="Y23" s="8"/>
      <c r="Z23" s="8"/>
      <c r="AA23" s="8"/>
    </row>
    <row r="24" spans="1:36" s="6" customFormat="1" ht="21" x14ac:dyDescent="0.25">
      <c r="A24" s="8"/>
      <c r="B24" s="18">
        <v>21</v>
      </c>
      <c r="C24" s="67"/>
      <c r="D24" s="46"/>
      <c r="E24" s="39"/>
      <c r="F24" s="39"/>
      <c r="G24" s="39"/>
      <c r="H24" s="39"/>
      <c r="I24" s="39"/>
      <c r="J24" s="39"/>
      <c r="K24" s="39"/>
      <c r="L24" s="39"/>
      <c r="M24" s="39"/>
      <c r="N24" s="20">
        <f t="shared" si="0"/>
        <v>0</v>
      </c>
      <c r="O24" s="8"/>
      <c r="P24" s="11" t="s">
        <v>37</v>
      </c>
      <c r="Q24" s="13">
        <v>41</v>
      </c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</row>
    <row r="25" spans="1:36" s="6" customFormat="1" ht="21" x14ac:dyDescent="0.25">
      <c r="A25" s="8"/>
      <c r="B25" s="18">
        <v>22</v>
      </c>
      <c r="C25" s="92"/>
      <c r="D25" s="46"/>
      <c r="E25" s="39"/>
      <c r="F25" s="39"/>
      <c r="G25" s="39"/>
      <c r="H25" s="39"/>
      <c r="I25" s="39"/>
      <c r="J25" s="39"/>
      <c r="K25" s="39"/>
      <c r="L25" s="78"/>
      <c r="M25" s="39"/>
      <c r="N25" s="33">
        <f t="shared" si="0"/>
        <v>0</v>
      </c>
      <c r="O25" s="8"/>
      <c r="P25" s="11"/>
      <c r="Q25" s="13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</row>
    <row r="26" spans="1:36" s="6" customFormat="1" ht="21" x14ac:dyDescent="0.25">
      <c r="A26" s="8"/>
      <c r="B26" s="18">
        <v>23</v>
      </c>
      <c r="C26" s="61"/>
      <c r="D26" s="87"/>
      <c r="E26" s="39"/>
      <c r="F26" s="39"/>
      <c r="G26" s="39"/>
      <c r="H26" s="39"/>
      <c r="I26" s="39"/>
      <c r="J26" s="39"/>
      <c r="K26" s="39"/>
      <c r="L26" s="78"/>
      <c r="M26" s="39"/>
      <c r="N26" s="33">
        <f t="shared" si="0"/>
        <v>0</v>
      </c>
      <c r="O26" s="8"/>
      <c r="P26" s="11"/>
      <c r="Q26" s="13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spans="1:36" s="6" customFormat="1" ht="21" x14ac:dyDescent="0.25">
      <c r="A27" s="8"/>
      <c r="B27" s="18">
        <v>24</v>
      </c>
      <c r="C27" s="51"/>
      <c r="D27" s="46"/>
      <c r="E27" s="39"/>
      <c r="F27" s="39"/>
      <c r="G27" s="39"/>
      <c r="H27" s="39"/>
      <c r="I27" s="39"/>
      <c r="J27" s="39"/>
      <c r="K27" s="39"/>
      <c r="L27" s="39"/>
      <c r="M27" s="39"/>
      <c r="N27" s="33">
        <f t="shared" si="0"/>
        <v>0</v>
      </c>
      <c r="O27" s="8"/>
      <c r="P27" s="11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</row>
    <row r="28" spans="1:36" s="6" customFormat="1" ht="21" x14ac:dyDescent="0.25">
      <c r="A28" s="8"/>
      <c r="B28" s="18">
        <v>25</v>
      </c>
      <c r="C28" s="86"/>
      <c r="D28" s="45"/>
      <c r="E28" s="39"/>
      <c r="F28" s="39"/>
      <c r="G28" s="39"/>
      <c r="H28" s="39"/>
      <c r="I28" s="39"/>
      <c r="J28" s="39"/>
      <c r="K28" s="39"/>
      <c r="L28" s="78"/>
      <c r="M28" s="39"/>
      <c r="N28" s="20">
        <f t="shared" si="0"/>
        <v>0</v>
      </c>
      <c r="O28" s="8"/>
      <c r="P28" s="11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spans="1:36" s="6" customFormat="1" ht="21" x14ac:dyDescent="0.25">
      <c r="A29" s="8"/>
      <c r="B29" s="18">
        <v>26</v>
      </c>
      <c r="C29" s="50"/>
      <c r="D29" s="46"/>
      <c r="E29" s="39"/>
      <c r="F29" s="39"/>
      <c r="G29" s="39"/>
      <c r="H29" s="39"/>
      <c r="I29" s="39"/>
      <c r="J29" s="39"/>
      <c r="K29" s="39"/>
      <c r="L29" s="39"/>
      <c r="M29" s="39"/>
      <c r="N29" s="20">
        <f t="shared" si="0"/>
        <v>0</v>
      </c>
      <c r="O29" s="8"/>
      <c r="P29" s="11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</row>
    <row r="30" spans="1:36" s="6" customFormat="1" ht="21" x14ac:dyDescent="0.25">
      <c r="A30" s="8"/>
      <c r="B30" s="18">
        <v>27</v>
      </c>
      <c r="C30" s="67"/>
      <c r="D30" s="46"/>
      <c r="E30" s="55"/>
      <c r="F30" s="55"/>
      <c r="G30" s="55"/>
      <c r="H30" s="55"/>
      <c r="I30" s="55"/>
      <c r="J30" s="55"/>
      <c r="K30" s="77"/>
      <c r="L30" s="77"/>
      <c r="M30" s="77"/>
      <c r="N30" s="33">
        <f t="shared" si="0"/>
        <v>0</v>
      </c>
      <c r="O30" s="8"/>
      <c r="P30" s="11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</row>
    <row r="31" spans="1:36" s="6" customFormat="1" ht="21" x14ac:dyDescent="0.25">
      <c r="A31" s="8"/>
      <c r="B31" s="18">
        <v>28</v>
      </c>
      <c r="C31" s="91"/>
      <c r="D31" s="46"/>
      <c r="E31" s="39"/>
      <c r="F31" s="39"/>
      <c r="G31" s="39"/>
      <c r="H31" s="39"/>
      <c r="I31" s="39"/>
      <c r="J31" s="39"/>
      <c r="K31" s="39"/>
      <c r="L31" s="39"/>
      <c r="M31" s="39"/>
      <c r="N31" s="20">
        <f t="shared" si="0"/>
        <v>0</v>
      </c>
      <c r="O31" s="8"/>
      <c r="P31" s="11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6" customFormat="1" ht="21" x14ac:dyDescent="0.25">
      <c r="A32" s="8"/>
      <c r="B32" s="18">
        <v>29</v>
      </c>
      <c r="C32" s="48"/>
      <c r="D32" s="54"/>
      <c r="E32" s="39"/>
      <c r="F32" s="39"/>
      <c r="G32" s="39"/>
      <c r="H32" s="39"/>
      <c r="I32" s="39"/>
      <c r="J32" s="39"/>
      <c r="K32" s="39"/>
      <c r="L32" s="39"/>
      <c r="M32" s="39"/>
      <c r="N32" s="20">
        <f t="shared" si="0"/>
        <v>0</v>
      </c>
      <c r="O32" s="8"/>
      <c r="P32" s="11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</row>
    <row r="33" spans="1:36" s="6" customFormat="1" ht="21" x14ac:dyDescent="0.25">
      <c r="A33" s="8"/>
      <c r="B33" s="18">
        <v>30</v>
      </c>
      <c r="C33" s="44"/>
      <c r="D33" s="43"/>
      <c r="E33" s="39"/>
      <c r="F33" s="39"/>
      <c r="G33" s="39"/>
      <c r="H33" s="39"/>
      <c r="I33" s="39"/>
      <c r="J33" s="39"/>
      <c r="K33" s="39"/>
      <c r="L33" s="39"/>
      <c r="M33" s="39"/>
      <c r="N33" s="20">
        <f t="shared" si="0"/>
        <v>0</v>
      </c>
      <c r="O33" s="8"/>
      <c r="P33" s="11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</row>
    <row r="34" spans="1:36" s="6" customFormat="1" ht="21" x14ac:dyDescent="0.25">
      <c r="A34" s="8"/>
      <c r="B34" s="18">
        <v>31</v>
      </c>
      <c r="C34" s="84"/>
      <c r="D34" s="43"/>
      <c r="E34" s="55"/>
      <c r="F34" s="55"/>
      <c r="G34" s="55"/>
      <c r="H34" s="55"/>
      <c r="I34" s="55"/>
      <c r="J34" s="55"/>
      <c r="K34" s="79"/>
      <c r="L34" s="79"/>
      <c r="M34" s="79"/>
      <c r="N34" s="47">
        <f t="shared" si="0"/>
        <v>0</v>
      </c>
      <c r="O34" s="8"/>
      <c r="P34" s="11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</row>
    <row r="35" spans="1:36" s="6" customFormat="1" ht="21" x14ac:dyDescent="0.25">
      <c r="A35" s="8"/>
      <c r="B35" s="18" t="s">
        <v>38</v>
      </c>
      <c r="C35" s="58"/>
      <c r="D35" s="54"/>
      <c r="E35" s="39"/>
      <c r="F35" s="39"/>
      <c r="G35" s="39"/>
      <c r="H35" s="39"/>
      <c r="I35" s="39"/>
      <c r="J35" s="39"/>
      <c r="K35" s="39"/>
      <c r="L35" s="78"/>
      <c r="M35" s="39"/>
      <c r="N35" s="33">
        <f t="shared" si="0"/>
        <v>0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spans="1:36" s="6" customFormat="1" ht="21" x14ac:dyDescent="0.25">
      <c r="A36" s="8"/>
      <c r="B36" s="18">
        <v>33</v>
      </c>
      <c r="C36" s="56"/>
      <c r="D36" s="43"/>
      <c r="E36" s="39"/>
      <c r="F36" s="39"/>
      <c r="G36" s="39"/>
      <c r="H36" s="39"/>
      <c r="I36" s="39"/>
      <c r="J36" s="39"/>
      <c r="K36" s="39"/>
      <c r="L36" s="39"/>
      <c r="M36" s="39"/>
      <c r="N36" s="20">
        <f t="shared" si="0"/>
        <v>0</v>
      </c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</row>
    <row r="37" spans="1:36" s="6" customFormat="1" ht="21" x14ac:dyDescent="0.25">
      <c r="A37" s="8"/>
      <c r="B37" s="18">
        <v>34</v>
      </c>
      <c r="C37" s="44"/>
      <c r="D37" s="43"/>
      <c r="E37" s="39"/>
      <c r="F37" s="39"/>
      <c r="G37" s="39"/>
      <c r="H37" s="39"/>
      <c r="I37" s="39"/>
      <c r="J37" s="39"/>
      <c r="K37" s="39"/>
      <c r="L37" s="39"/>
      <c r="M37" s="39"/>
      <c r="N37" s="20">
        <f t="shared" si="0"/>
        <v>0</v>
      </c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</row>
    <row r="38" spans="1:36" s="6" customFormat="1" ht="21" x14ac:dyDescent="0.25">
      <c r="A38" s="8"/>
      <c r="B38" s="18">
        <v>35</v>
      </c>
      <c r="C38" s="58"/>
      <c r="D38" s="43"/>
      <c r="E38" s="39"/>
      <c r="F38" s="39"/>
      <c r="G38" s="39"/>
      <c r="H38" s="39"/>
      <c r="I38" s="39"/>
      <c r="J38" s="39"/>
      <c r="K38" s="39"/>
      <c r="L38" s="78"/>
      <c r="M38" s="39"/>
      <c r="N38" s="33">
        <f t="shared" si="0"/>
        <v>0</v>
      </c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</row>
    <row r="39" spans="1:36" s="6" customFormat="1" ht="21" x14ac:dyDescent="0.25">
      <c r="A39" s="8"/>
      <c r="B39" s="18">
        <v>36</v>
      </c>
      <c r="C39" s="48"/>
      <c r="D39" s="54"/>
      <c r="E39" s="39"/>
      <c r="F39" s="39"/>
      <c r="G39" s="39"/>
      <c r="H39" s="39"/>
      <c r="I39" s="39"/>
      <c r="J39" s="39"/>
      <c r="K39" s="39"/>
      <c r="L39" s="39"/>
      <c r="M39" s="39"/>
      <c r="N39" s="33">
        <f t="shared" si="0"/>
        <v>0</v>
      </c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</row>
    <row r="40" spans="1:36" s="6" customFormat="1" ht="21" x14ac:dyDescent="0.25">
      <c r="A40" s="8"/>
      <c r="B40" s="18">
        <v>37</v>
      </c>
      <c r="C40" s="48"/>
      <c r="D40" s="54"/>
      <c r="E40" s="39"/>
      <c r="F40" s="39"/>
      <c r="G40" s="39"/>
      <c r="H40" s="39"/>
      <c r="I40" s="39"/>
      <c r="J40" s="39"/>
      <c r="K40" s="39"/>
      <c r="L40" s="39"/>
      <c r="M40" s="39"/>
      <c r="N40" s="33">
        <f t="shared" si="0"/>
        <v>0</v>
      </c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</row>
    <row r="41" spans="1:36" s="6" customFormat="1" ht="21" x14ac:dyDescent="0.25">
      <c r="A41" s="8"/>
      <c r="B41" s="18">
        <v>38</v>
      </c>
      <c r="C41" s="48"/>
      <c r="D41" s="43"/>
      <c r="E41" s="39"/>
      <c r="F41" s="39"/>
      <c r="G41" s="39"/>
      <c r="H41" s="39"/>
      <c r="I41" s="39"/>
      <c r="J41" s="39"/>
      <c r="K41" s="39"/>
      <c r="L41" s="39"/>
      <c r="M41" s="39"/>
      <c r="N41" s="33">
        <f t="shared" si="0"/>
        <v>0</v>
      </c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</row>
    <row r="42" spans="1:36" s="6" customFormat="1" ht="21" x14ac:dyDescent="0.25">
      <c r="A42" s="8"/>
      <c r="B42" s="18">
        <v>39</v>
      </c>
      <c r="C42" s="48"/>
      <c r="D42" s="54"/>
      <c r="E42" s="39"/>
      <c r="F42" s="39"/>
      <c r="G42" s="39"/>
      <c r="H42" s="39"/>
      <c r="I42" s="39"/>
      <c r="J42" s="39"/>
      <c r="K42" s="39"/>
      <c r="L42" s="39"/>
      <c r="M42" s="39"/>
      <c r="N42" s="20">
        <f t="shared" si="0"/>
        <v>0</v>
      </c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</row>
    <row r="43" spans="1:36" s="6" customFormat="1" ht="21" x14ac:dyDescent="0.25">
      <c r="A43" s="8"/>
      <c r="B43" s="18">
        <v>40</v>
      </c>
      <c r="C43" s="44"/>
      <c r="D43" s="43"/>
      <c r="E43" s="39"/>
      <c r="F43" s="39"/>
      <c r="G43" s="39"/>
      <c r="H43" s="39"/>
      <c r="I43" s="39"/>
      <c r="J43" s="39"/>
      <c r="K43" s="39"/>
      <c r="L43" s="39"/>
      <c r="M43" s="39"/>
      <c r="N43" s="20">
        <f t="shared" si="0"/>
        <v>0</v>
      </c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spans="1:36" s="6" customFormat="1" ht="21" x14ac:dyDescent="0.25">
      <c r="A44" s="8"/>
      <c r="B44" s="18">
        <v>41</v>
      </c>
      <c r="C44" s="59"/>
      <c r="D44" s="43"/>
      <c r="E44" s="39"/>
      <c r="F44" s="39"/>
      <c r="G44" s="39"/>
      <c r="H44" s="39"/>
      <c r="I44" s="39"/>
      <c r="J44" s="39"/>
      <c r="K44" s="39"/>
      <c r="L44" s="78"/>
      <c r="M44" s="39"/>
      <c r="N44" s="20">
        <f t="shared" si="0"/>
        <v>0</v>
      </c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</row>
    <row r="45" spans="1:36" s="6" customFormat="1" ht="21" x14ac:dyDescent="0.25">
      <c r="A45" s="8"/>
      <c r="B45" s="18">
        <v>42</v>
      </c>
      <c r="C45" s="44"/>
      <c r="D45" s="43"/>
      <c r="E45" s="39"/>
      <c r="F45" s="39"/>
      <c r="G45" s="39"/>
      <c r="H45" s="39"/>
      <c r="I45" s="39"/>
      <c r="J45" s="39"/>
      <c r="K45" s="39"/>
      <c r="L45" s="39"/>
      <c r="M45" s="39"/>
      <c r="N45" s="20">
        <f t="shared" si="0"/>
        <v>0</v>
      </c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</row>
    <row r="46" spans="1:36" s="6" customFormat="1" ht="21" x14ac:dyDescent="0.25">
      <c r="A46" s="8"/>
      <c r="B46" s="18">
        <v>43</v>
      </c>
      <c r="C46" s="61"/>
      <c r="D46" s="39"/>
      <c r="E46" s="39"/>
      <c r="F46" s="39"/>
      <c r="G46" s="39"/>
      <c r="H46" s="39"/>
      <c r="I46" s="39"/>
      <c r="J46" s="39"/>
      <c r="K46" s="39"/>
      <c r="L46" s="78"/>
      <c r="M46" s="39"/>
      <c r="N46" s="33">
        <f t="shared" si="0"/>
        <v>0</v>
      </c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</row>
    <row r="47" spans="1:36" s="6" customFormat="1" ht="21" x14ac:dyDescent="0.25">
      <c r="A47" s="8"/>
      <c r="B47" s="18">
        <v>44</v>
      </c>
      <c r="C47" s="71"/>
      <c r="D47" s="53"/>
      <c r="E47" s="39"/>
      <c r="F47" s="39"/>
      <c r="G47" s="39"/>
      <c r="H47" s="39"/>
      <c r="I47" s="39"/>
      <c r="J47" s="39"/>
      <c r="K47" s="39"/>
      <c r="L47" s="78"/>
      <c r="M47" s="39"/>
      <c r="N47" s="20">
        <f t="shared" si="0"/>
        <v>0</v>
      </c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</row>
    <row r="48" spans="1:36" s="6" customFormat="1" ht="21" x14ac:dyDescent="0.25">
      <c r="A48" s="8"/>
      <c r="B48" s="18">
        <v>45</v>
      </c>
      <c r="C48" s="61"/>
      <c r="D48" s="39"/>
      <c r="E48" s="39"/>
      <c r="F48" s="39"/>
      <c r="G48" s="39"/>
      <c r="H48" s="39"/>
      <c r="I48" s="39"/>
      <c r="J48" s="39"/>
      <c r="K48" s="39"/>
      <c r="L48" s="78"/>
      <c r="M48" s="39"/>
      <c r="N48" s="33">
        <f t="shared" si="0"/>
        <v>0</v>
      </c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</row>
    <row r="49" spans="1:36" s="6" customFormat="1" ht="21" x14ac:dyDescent="0.25">
      <c r="A49" s="8"/>
      <c r="B49" s="18">
        <v>46</v>
      </c>
      <c r="C49" s="52"/>
      <c r="D49" s="53"/>
      <c r="E49" s="39"/>
      <c r="F49" s="39"/>
      <c r="G49" s="39"/>
      <c r="H49" s="39"/>
      <c r="I49" s="39"/>
      <c r="J49" s="39"/>
      <c r="K49" s="39"/>
      <c r="L49" s="39"/>
      <c r="M49" s="39"/>
      <c r="N49" s="33">
        <f t="shared" si="0"/>
        <v>0</v>
      </c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</row>
    <row r="50" spans="1:36" s="6" customFormat="1" ht="21" x14ac:dyDescent="0.25">
      <c r="A50" s="8"/>
      <c r="B50" s="18" t="s">
        <v>39</v>
      </c>
      <c r="C50" s="61"/>
      <c r="D50" s="39"/>
      <c r="E50" s="39"/>
      <c r="F50" s="39"/>
      <c r="G50" s="39"/>
      <c r="H50" s="39"/>
      <c r="I50" s="39"/>
      <c r="J50" s="39"/>
      <c r="K50" s="39"/>
      <c r="L50" s="78"/>
      <c r="M50" s="39"/>
      <c r="N50" s="33">
        <f t="shared" ref="N50:N51" si="1">SUM(D50:M50)</f>
        <v>0</v>
      </c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</row>
    <row r="51" spans="1:36" s="6" customFormat="1" ht="21" x14ac:dyDescent="0.25">
      <c r="A51" s="8"/>
      <c r="B51" s="18" t="s">
        <v>40</v>
      </c>
      <c r="C51" s="52"/>
      <c r="D51" s="53"/>
      <c r="E51" s="39"/>
      <c r="F51" s="39"/>
      <c r="G51" s="39"/>
      <c r="H51" s="39"/>
      <c r="I51" s="39"/>
      <c r="J51" s="39"/>
      <c r="K51" s="39"/>
      <c r="L51" s="39"/>
      <c r="M51" s="39"/>
      <c r="N51" s="20">
        <f t="shared" si="1"/>
        <v>0</v>
      </c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</row>
    <row r="52" spans="1:36" s="6" customFormat="1" ht="21" x14ac:dyDescent="0.25">
      <c r="A52" s="8"/>
      <c r="B52" s="18" t="s">
        <v>41</v>
      </c>
      <c r="C52" s="60"/>
      <c r="D52" s="40"/>
      <c r="E52" s="36"/>
      <c r="F52" s="38"/>
      <c r="G52" s="36"/>
      <c r="H52" s="38"/>
      <c r="I52" s="38"/>
      <c r="J52" s="38"/>
      <c r="K52" s="39"/>
      <c r="L52" s="78"/>
      <c r="M52" s="39"/>
      <c r="N52" s="20">
        <f t="shared" ref="N52:N57" si="2">SUM(D52:M52)</f>
        <v>0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</row>
    <row r="53" spans="1:36" s="6" customFormat="1" ht="21" x14ac:dyDescent="0.25">
      <c r="A53" s="8"/>
      <c r="B53" s="18" t="s">
        <v>42</v>
      </c>
      <c r="C53" s="61"/>
      <c r="D53" s="36"/>
      <c r="E53" s="36"/>
      <c r="F53" s="36"/>
      <c r="G53" s="36"/>
      <c r="H53" s="36"/>
      <c r="I53" s="36"/>
      <c r="J53" s="34"/>
      <c r="K53" s="39"/>
      <c r="L53" s="78"/>
      <c r="M53" s="39"/>
      <c r="N53" s="20">
        <f t="shared" si="2"/>
        <v>0</v>
      </c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</row>
    <row r="54" spans="1:36" s="6" customFormat="1" ht="21" x14ac:dyDescent="0.25">
      <c r="A54" s="8"/>
      <c r="B54" s="18" t="s">
        <v>43</v>
      </c>
      <c r="C54" s="62"/>
      <c r="D54" s="38"/>
      <c r="E54" s="38"/>
      <c r="F54" s="38"/>
      <c r="G54" s="38"/>
      <c r="H54" s="38"/>
      <c r="I54" s="37"/>
      <c r="J54" s="38"/>
      <c r="K54" s="39"/>
      <c r="L54" s="78"/>
      <c r="M54" s="39"/>
      <c r="N54" s="33">
        <f t="shared" si="2"/>
        <v>0</v>
      </c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</row>
    <row r="55" spans="1:36" s="6" customFormat="1" ht="21" x14ac:dyDescent="0.25">
      <c r="A55" s="8"/>
      <c r="B55" s="18" t="s">
        <v>44</v>
      </c>
      <c r="C55" s="61"/>
      <c r="D55" s="36"/>
      <c r="E55" s="36"/>
      <c r="F55" s="36"/>
      <c r="G55" s="35"/>
      <c r="H55" s="38"/>
      <c r="I55" s="38"/>
      <c r="J55" s="38"/>
      <c r="K55" s="39"/>
      <c r="L55" s="78"/>
      <c r="M55" s="39"/>
      <c r="N55" s="20">
        <f t="shared" si="2"/>
        <v>0</v>
      </c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</row>
    <row r="56" spans="1:36" s="6" customFormat="1" ht="21" x14ac:dyDescent="0.25">
      <c r="A56" s="8"/>
      <c r="B56" s="18" t="s">
        <v>45</v>
      </c>
      <c r="C56" s="61"/>
      <c r="D56" s="38"/>
      <c r="E56" s="38"/>
      <c r="F56" s="38"/>
      <c r="G56" s="38"/>
      <c r="H56" s="38"/>
      <c r="I56" s="37"/>
      <c r="J56" s="38"/>
      <c r="K56" s="39"/>
      <c r="L56" s="78"/>
      <c r="M56" s="39"/>
      <c r="N56" s="33">
        <f t="shared" si="2"/>
        <v>0</v>
      </c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</row>
    <row r="57" spans="1:36" s="6" customFormat="1" ht="21" x14ac:dyDescent="0.25">
      <c r="A57" s="8"/>
      <c r="B57" s="18" t="s">
        <v>46</v>
      </c>
      <c r="C57" s="60"/>
      <c r="D57" s="38"/>
      <c r="E57" s="38"/>
      <c r="F57" s="38"/>
      <c r="G57" s="38"/>
      <c r="H57" s="38"/>
      <c r="I57" s="37"/>
      <c r="J57" s="38"/>
      <c r="K57" s="39"/>
      <c r="L57" s="78"/>
      <c r="M57" s="39"/>
      <c r="N57" s="33">
        <f t="shared" si="2"/>
        <v>0</v>
      </c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</row>
    <row r="58" spans="1:36" s="6" customFormat="1" ht="21" x14ac:dyDescent="0.25">
      <c r="A58" s="8"/>
      <c r="B58" s="18" t="s">
        <v>47</v>
      </c>
      <c r="C58" s="63"/>
      <c r="D58" s="29"/>
      <c r="E58" s="29"/>
      <c r="F58" s="29"/>
      <c r="G58" s="29"/>
      <c r="H58" s="29"/>
      <c r="I58" s="29"/>
      <c r="J58" s="29"/>
      <c r="K58" s="80"/>
      <c r="L58" s="78"/>
      <c r="M58" s="80"/>
      <c r="N58" s="33">
        <f t="shared" ref="N58:N64" si="3">SUM(D58:M58)</f>
        <v>0</v>
      </c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</row>
    <row r="59" spans="1:36" s="6" customFormat="1" ht="21" x14ac:dyDescent="0.25">
      <c r="A59" s="8"/>
      <c r="B59" s="18" t="s">
        <v>45</v>
      </c>
      <c r="C59" s="63"/>
      <c r="D59" s="29"/>
      <c r="E59" s="29"/>
      <c r="F59" s="29"/>
      <c r="G59" s="29"/>
      <c r="H59" s="29"/>
      <c r="I59" s="29"/>
      <c r="J59" s="29"/>
      <c r="K59" s="80"/>
      <c r="L59" s="78"/>
      <c r="M59" s="80"/>
      <c r="N59" s="33">
        <f t="shared" si="3"/>
        <v>0</v>
      </c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</row>
    <row r="60" spans="1:36" s="6" customFormat="1" ht="21" x14ac:dyDescent="0.25">
      <c r="A60" s="8"/>
      <c r="B60" s="18" t="s">
        <v>46</v>
      </c>
      <c r="C60" s="63"/>
      <c r="D60" s="29"/>
      <c r="E60" s="29"/>
      <c r="F60" s="29"/>
      <c r="G60" s="29"/>
      <c r="H60" s="29"/>
      <c r="I60" s="29"/>
      <c r="J60" s="29"/>
      <c r="K60" s="80"/>
      <c r="L60" s="78"/>
      <c r="M60" s="80"/>
      <c r="N60" s="33">
        <f t="shared" si="3"/>
        <v>0</v>
      </c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</row>
    <row r="61" spans="1:36" ht="21" x14ac:dyDescent="0.25">
      <c r="B61" s="18" t="s">
        <v>47</v>
      </c>
      <c r="C61" s="63"/>
      <c r="D61" s="29"/>
      <c r="E61" s="29"/>
      <c r="F61" s="29"/>
      <c r="G61" s="29"/>
      <c r="H61" s="29"/>
      <c r="I61" s="29"/>
      <c r="J61" s="29"/>
      <c r="K61" s="80"/>
      <c r="L61" s="78"/>
      <c r="M61" s="80"/>
      <c r="N61" s="33">
        <f t="shared" si="3"/>
        <v>0</v>
      </c>
    </row>
    <row r="62" spans="1:36" ht="21" x14ac:dyDescent="0.25">
      <c r="B62" s="18" t="s">
        <v>48</v>
      </c>
      <c r="C62" s="63"/>
      <c r="D62" s="29"/>
      <c r="E62" s="29"/>
      <c r="F62" s="29"/>
      <c r="G62" s="29"/>
      <c r="H62" s="29"/>
      <c r="I62" s="29"/>
      <c r="J62" s="29"/>
      <c r="K62" s="80"/>
      <c r="L62" s="78"/>
      <c r="M62" s="80"/>
      <c r="N62" s="33">
        <f t="shared" si="3"/>
        <v>0</v>
      </c>
    </row>
    <row r="63" spans="1:36" ht="21" x14ac:dyDescent="0.25">
      <c r="B63" s="18" t="s">
        <v>49</v>
      </c>
      <c r="C63" s="18"/>
      <c r="D63" s="30"/>
      <c r="E63" s="30"/>
      <c r="F63" s="30"/>
      <c r="G63" s="30"/>
      <c r="H63" s="30"/>
      <c r="I63" s="30"/>
      <c r="J63" s="29"/>
      <c r="K63" s="80"/>
      <c r="L63" s="78"/>
      <c r="M63" s="80"/>
      <c r="N63" s="33">
        <f t="shared" si="3"/>
        <v>0</v>
      </c>
    </row>
    <row r="64" spans="1:36" ht="21" x14ac:dyDescent="0.25">
      <c r="B64" s="18" t="s">
        <v>50</v>
      </c>
      <c r="C64" s="18"/>
      <c r="D64" s="30"/>
      <c r="E64" s="30"/>
      <c r="F64" s="30"/>
      <c r="G64" s="30"/>
      <c r="H64" s="30"/>
      <c r="I64" s="30"/>
      <c r="J64" s="29"/>
      <c r="K64" s="80"/>
      <c r="L64" s="78"/>
      <c r="M64" s="80"/>
      <c r="N64" s="33">
        <f t="shared" si="3"/>
        <v>0</v>
      </c>
    </row>
    <row r="65" spans="2:14" ht="21" x14ac:dyDescent="0.25">
      <c r="B65" s="18" t="s">
        <v>51</v>
      </c>
      <c r="C65" s="18"/>
      <c r="D65" s="22"/>
      <c r="E65" s="23"/>
      <c r="F65" s="22"/>
      <c r="G65" s="22"/>
      <c r="H65" s="22"/>
      <c r="I65" s="22"/>
      <c r="J65" s="22"/>
      <c r="K65" s="81"/>
      <c r="L65" s="81"/>
      <c r="M65" s="82"/>
      <c r="N65" s="33">
        <f t="shared" ref="N65:N106" si="4">D65+E65+F65+G65+H65+M65</f>
        <v>0</v>
      </c>
    </row>
    <row r="66" spans="2:14" ht="21" x14ac:dyDescent="0.25">
      <c r="B66" s="18" t="s">
        <v>52</v>
      </c>
      <c r="C66" s="18"/>
      <c r="D66" s="18"/>
      <c r="E66" s="18"/>
      <c r="F66" s="18"/>
      <c r="G66" s="18"/>
      <c r="H66" s="18"/>
      <c r="I66" s="18"/>
      <c r="J66" s="18"/>
      <c r="K66" s="83"/>
      <c r="L66" s="83"/>
      <c r="M66" s="83"/>
      <c r="N66" s="33">
        <f t="shared" si="4"/>
        <v>0</v>
      </c>
    </row>
    <row r="67" spans="2:14" ht="21" x14ac:dyDescent="0.25">
      <c r="B67" s="18" t="s">
        <v>53</v>
      </c>
      <c r="C67" s="18"/>
      <c r="D67" s="18"/>
      <c r="E67" s="18"/>
      <c r="F67" s="18"/>
      <c r="G67" s="18"/>
      <c r="H67" s="18"/>
      <c r="I67" s="18"/>
      <c r="J67" s="18"/>
      <c r="K67" s="83"/>
      <c r="L67" s="83"/>
      <c r="M67" s="83"/>
      <c r="N67" s="33">
        <f t="shared" si="4"/>
        <v>0</v>
      </c>
    </row>
    <row r="68" spans="2:14" ht="21" x14ac:dyDescent="0.25">
      <c r="B68" s="18" t="s">
        <v>54</v>
      </c>
      <c r="C68" s="18"/>
      <c r="D68" s="18"/>
      <c r="E68" s="18"/>
      <c r="F68" s="18"/>
      <c r="G68" s="18"/>
      <c r="H68" s="18"/>
      <c r="I68" s="18"/>
      <c r="J68" s="18"/>
      <c r="K68" s="83"/>
      <c r="L68" s="83"/>
      <c r="M68" s="83"/>
      <c r="N68" s="33">
        <f t="shared" si="4"/>
        <v>0</v>
      </c>
    </row>
    <row r="69" spans="2:14" ht="21" x14ac:dyDescent="0.25">
      <c r="B69" s="18" t="s">
        <v>55</v>
      </c>
      <c r="C69" s="18"/>
      <c r="D69" s="18"/>
      <c r="E69" s="18"/>
      <c r="F69" s="18"/>
      <c r="G69" s="18"/>
      <c r="H69" s="18"/>
      <c r="I69" s="18"/>
      <c r="J69" s="18"/>
      <c r="K69" s="83"/>
      <c r="L69" s="83"/>
      <c r="M69" s="83"/>
      <c r="N69" s="32">
        <f t="shared" si="4"/>
        <v>0</v>
      </c>
    </row>
    <row r="70" spans="2:14" ht="21" x14ac:dyDescent="0.25">
      <c r="B70" s="18" t="s">
        <v>56</v>
      </c>
      <c r="C70" s="18"/>
      <c r="D70" s="64"/>
      <c r="E70" s="18"/>
      <c r="F70" s="18"/>
      <c r="G70" s="18"/>
      <c r="H70" s="18"/>
      <c r="I70" s="18"/>
      <c r="J70" s="18"/>
      <c r="K70" s="83"/>
      <c r="L70" s="83"/>
      <c r="M70" s="83"/>
      <c r="N70" s="32">
        <f t="shared" si="4"/>
        <v>0</v>
      </c>
    </row>
    <row r="71" spans="2:14" ht="21" x14ac:dyDescent="0.25">
      <c r="B71" s="18" t="s">
        <v>57</v>
      </c>
      <c r="C71" s="18"/>
      <c r="D71" s="64"/>
      <c r="E71" s="18"/>
      <c r="F71" s="18"/>
      <c r="G71" s="18"/>
      <c r="H71" s="18"/>
      <c r="I71" s="18"/>
      <c r="J71" s="18"/>
      <c r="K71" s="83"/>
      <c r="L71" s="83"/>
      <c r="M71" s="83"/>
      <c r="N71" s="32">
        <f t="shared" si="4"/>
        <v>0</v>
      </c>
    </row>
    <row r="72" spans="2:14" ht="15.75" x14ac:dyDescent="0.25">
      <c r="B72" s="18" t="s">
        <v>58</v>
      </c>
      <c r="C72" s="18"/>
      <c r="D72" s="64"/>
      <c r="E72" s="18"/>
      <c r="F72" s="18"/>
      <c r="G72" s="18"/>
      <c r="H72" s="18"/>
      <c r="I72" s="18"/>
      <c r="J72" s="18"/>
      <c r="K72" s="83"/>
      <c r="L72" s="83"/>
      <c r="M72" s="83"/>
      <c r="N72" s="21">
        <f t="shared" si="4"/>
        <v>0</v>
      </c>
    </row>
    <row r="73" spans="2:14" ht="15.75" x14ac:dyDescent="0.25">
      <c r="B73" s="18" t="s">
        <v>59</v>
      </c>
      <c r="C73" s="18"/>
      <c r="D73" s="64"/>
      <c r="E73" s="18"/>
      <c r="F73" s="18"/>
      <c r="G73" s="18"/>
      <c r="H73" s="18"/>
      <c r="I73" s="18"/>
      <c r="J73" s="18"/>
      <c r="K73" s="18"/>
      <c r="L73" s="18"/>
      <c r="M73" s="18"/>
      <c r="N73" s="21">
        <f t="shared" si="4"/>
        <v>0</v>
      </c>
    </row>
    <row r="74" spans="2:14" ht="15.75" x14ac:dyDescent="0.25">
      <c r="B74" s="18" t="s">
        <v>60</v>
      </c>
      <c r="C74" s="18"/>
      <c r="D74" s="64"/>
      <c r="E74" s="18"/>
      <c r="F74" s="18"/>
      <c r="G74" s="18"/>
      <c r="H74" s="18"/>
      <c r="I74" s="18"/>
      <c r="J74" s="18"/>
      <c r="K74" s="18"/>
      <c r="L74" s="18"/>
      <c r="M74" s="18"/>
      <c r="N74" s="21">
        <f t="shared" si="4"/>
        <v>0</v>
      </c>
    </row>
    <row r="75" spans="2:14" ht="15.75" x14ac:dyDescent="0.25">
      <c r="B75" s="18" t="s">
        <v>61</v>
      </c>
      <c r="C75" s="18"/>
      <c r="D75" s="65"/>
      <c r="E75" s="18"/>
      <c r="F75" s="18"/>
      <c r="G75" s="18"/>
      <c r="H75" s="18"/>
      <c r="I75" s="18"/>
      <c r="J75" s="18"/>
      <c r="K75" s="18"/>
      <c r="L75" s="18"/>
      <c r="M75" s="18"/>
      <c r="N75" s="21">
        <f t="shared" si="4"/>
        <v>0</v>
      </c>
    </row>
    <row r="76" spans="2:14" ht="15.75" x14ac:dyDescent="0.25">
      <c r="B76" s="18" t="s">
        <v>62</v>
      </c>
      <c r="C76" s="18"/>
      <c r="D76" s="66"/>
      <c r="E76" s="18"/>
      <c r="F76" s="18"/>
      <c r="G76" s="18"/>
      <c r="H76" s="18"/>
      <c r="I76" s="18"/>
      <c r="J76" s="18"/>
      <c r="K76" s="18"/>
      <c r="L76" s="18"/>
      <c r="M76" s="18"/>
      <c r="N76" s="21">
        <f t="shared" si="4"/>
        <v>0</v>
      </c>
    </row>
    <row r="77" spans="2:14" ht="15.75" x14ac:dyDescent="0.25">
      <c r="B77" s="18" t="s">
        <v>63</v>
      </c>
      <c r="C77" s="18"/>
      <c r="D77" s="66"/>
      <c r="E77" s="18"/>
      <c r="F77" s="18"/>
      <c r="G77" s="18"/>
      <c r="H77" s="18"/>
      <c r="I77" s="18"/>
      <c r="J77" s="18"/>
      <c r="K77" s="18"/>
      <c r="L77" s="18"/>
      <c r="M77" s="18"/>
      <c r="N77" s="21">
        <f t="shared" si="4"/>
        <v>0</v>
      </c>
    </row>
    <row r="78" spans="2:14" ht="15.75" x14ac:dyDescent="0.25">
      <c r="B78" s="18" t="s">
        <v>64</v>
      </c>
      <c r="C78" s="18"/>
      <c r="D78" s="66"/>
      <c r="E78" s="18"/>
      <c r="F78" s="18"/>
      <c r="G78" s="18"/>
      <c r="H78" s="18"/>
      <c r="I78" s="18"/>
      <c r="J78" s="18"/>
      <c r="K78" s="18"/>
      <c r="L78" s="18"/>
      <c r="M78" s="18"/>
      <c r="N78" s="21">
        <f t="shared" si="4"/>
        <v>0</v>
      </c>
    </row>
    <row r="79" spans="2:14" ht="15.75" x14ac:dyDescent="0.25">
      <c r="B79" s="18" t="s">
        <v>65</v>
      </c>
      <c r="C79" s="18"/>
      <c r="D79" s="66"/>
      <c r="E79" s="18"/>
      <c r="F79" s="18"/>
      <c r="G79" s="18"/>
      <c r="H79" s="18"/>
      <c r="I79" s="18"/>
      <c r="J79" s="18"/>
      <c r="K79" s="18"/>
      <c r="L79" s="18"/>
      <c r="M79" s="18"/>
      <c r="N79" s="21">
        <f t="shared" si="4"/>
        <v>0</v>
      </c>
    </row>
    <row r="80" spans="2:14" ht="15.75" x14ac:dyDescent="0.25">
      <c r="B80" s="18" t="s">
        <v>66</v>
      </c>
      <c r="C80" s="18"/>
      <c r="D80" s="66"/>
      <c r="E80" s="18"/>
      <c r="F80" s="18"/>
      <c r="G80" s="18"/>
      <c r="H80" s="18"/>
      <c r="I80" s="18"/>
      <c r="J80" s="18"/>
      <c r="K80" s="18"/>
      <c r="L80" s="18"/>
      <c r="M80" s="18"/>
      <c r="N80" s="21">
        <f t="shared" si="4"/>
        <v>0</v>
      </c>
    </row>
    <row r="81" spans="2:14" ht="15.75" x14ac:dyDescent="0.25">
      <c r="B81" s="18" t="s">
        <v>67</v>
      </c>
      <c r="C81" s="18"/>
      <c r="D81" s="66"/>
      <c r="E81" s="18"/>
      <c r="F81" s="18"/>
      <c r="G81" s="18"/>
      <c r="H81" s="18"/>
      <c r="I81" s="18"/>
      <c r="J81" s="18"/>
      <c r="K81" s="18"/>
      <c r="L81" s="18"/>
      <c r="M81" s="18"/>
      <c r="N81" s="21">
        <f t="shared" si="4"/>
        <v>0</v>
      </c>
    </row>
    <row r="82" spans="2:14" ht="15.75" x14ac:dyDescent="0.25">
      <c r="B82" s="18" t="s">
        <v>68</v>
      </c>
      <c r="C82" s="18"/>
      <c r="D82" s="66"/>
      <c r="E82" s="18"/>
      <c r="F82" s="18"/>
      <c r="G82" s="18"/>
      <c r="H82" s="18"/>
      <c r="I82" s="18"/>
      <c r="J82" s="18"/>
      <c r="K82" s="18"/>
      <c r="L82" s="18"/>
      <c r="M82" s="18"/>
      <c r="N82" s="21">
        <f t="shared" si="4"/>
        <v>0</v>
      </c>
    </row>
    <row r="83" spans="2:14" ht="15.75" x14ac:dyDescent="0.25">
      <c r="B83" s="18" t="s">
        <v>69</v>
      </c>
      <c r="C83" s="18"/>
      <c r="D83" s="66"/>
      <c r="E83" s="18"/>
      <c r="F83" s="18"/>
      <c r="G83" s="18"/>
      <c r="H83" s="18"/>
      <c r="I83" s="18"/>
      <c r="J83" s="18"/>
      <c r="K83" s="18"/>
      <c r="L83" s="18"/>
      <c r="M83" s="18"/>
      <c r="N83" s="21">
        <f t="shared" si="4"/>
        <v>0</v>
      </c>
    </row>
    <row r="84" spans="2:14" ht="15.75" x14ac:dyDescent="0.25">
      <c r="B84" s="18" t="s">
        <v>70</v>
      </c>
      <c r="C84" s="18"/>
      <c r="D84" s="66"/>
      <c r="E84" s="18"/>
      <c r="F84" s="18"/>
      <c r="G84" s="18"/>
      <c r="H84" s="18"/>
      <c r="I84" s="18"/>
      <c r="J84" s="18"/>
      <c r="K84" s="18"/>
      <c r="L84" s="18"/>
      <c r="M84" s="18"/>
      <c r="N84" s="21">
        <f t="shared" si="4"/>
        <v>0</v>
      </c>
    </row>
    <row r="85" spans="2:14" ht="15.75" x14ac:dyDescent="0.25">
      <c r="B85" s="18" t="s">
        <v>71</v>
      </c>
      <c r="C85" s="18"/>
      <c r="D85" s="66"/>
      <c r="E85" s="18"/>
      <c r="F85" s="18"/>
      <c r="G85" s="18"/>
      <c r="H85" s="18"/>
      <c r="I85" s="18"/>
      <c r="J85" s="18"/>
      <c r="K85" s="18"/>
      <c r="L85" s="18"/>
      <c r="M85" s="18"/>
      <c r="N85" s="21">
        <f t="shared" si="4"/>
        <v>0</v>
      </c>
    </row>
    <row r="86" spans="2:14" ht="15.75" x14ac:dyDescent="0.25">
      <c r="B86" s="18" t="s">
        <v>72</v>
      </c>
      <c r="C86" s="18"/>
      <c r="D86" s="66"/>
      <c r="E86" s="18"/>
      <c r="F86" s="18"/>
      <c r="G86" s="18"/>
      <c r="H86" s="18"/>
      <c r="I86" s="18"/>
      <c r="J86" s="18"/>
      <c r="K86" s="18"/>
      <c r="L86" s="18"/>
      <c r="M86" s="18"/>
      <c r="N86" s="21">
        <f t="shared" si="4"/>
        <v>0</v>
      </c>
    </row>
    <row r="87" spans="2:14" ht="15.75" x14ac:dyDescent="0.25">
      <c r="B87" s="18" t="s">
        <v>73</v>
      </c>
      <c r="C87" s="18"/>
      <c r="D87" s="66"/>
      <c r="E87" s="18"/>
      <c r="F87" s="18"/>
      <c r="G87" s="18"/>
      <c r="H87" s="18"/>
      <c r="I87" s="18"/>
      <c r="J87" s="18"/>
      <c r="K87" s="18"/>
      <c r="L87" s="18"/>
      <c r="M87" s="18"/>
      <c r="N87" s="21">
        <f t="shared" si="4"/>
        <v>0</v>
      </c>
    </row>
    <row r="88" spans="2:14" ht="15.75" x14ac:dyDescent="0.25">
      <c r="B88" s="18" t="s">
        <v>74</v>
      </c>
      <c r="C88" s="18"/>
      <c r="D88" s="66"/>
      <c r="E88" s="18"/>
      <c r="F88" s="18"/>
      <c r="G88" s="18"/>
      <c r="H88" s="18"/>
      <c r="I88" s="18"/>
      <c r="J88" s="18"/>
      <c r="K88" s="18"/>
      <c r="L88" s="18"/>
      <c r="M88" s="18"/>
      <c r="N88" s="21">
        <f t="shared" si="4"/>
        <v>0</v>
      </c>
    </row>
    <row r="89" spans="2:14" ht="15.75" x14ac:dyDescent="0.25">
      <c r="B89" s="18" t="s">
        <v>75</v>
      </c>
      <c r="C89" s="18"/>
      <c r="D89" s="66"/>
      <c r="E89" s="18"/>
      <c r="F89" s="18"/>
      <c r="G89" s="18"/>
      <c r="H89" s="18"/>
      <c r="I89" s="18"/>
      <c r="J89" s="18"/>
      <c r="K89" s="18"/>
      <c r="L89" s="18"/>
      <c r="M89" s="18"/>
      <c r="N89" s="21">
        <f t="shared" si="4"/>
        <v>0</v>
      </c>
    </row>
    <row r="90" spans="2:14" ht="15.75" x14ac:dyDescent="0.25">
      <c r="B90" s="18" t="s">
        <v>76</v>
      </c>
      <c r="C90" s="18"/>
      <c r="D90" s="66"/>
      <c r="E90" s="18"/>
      <c r="F90" s="18"/>
      <c r="G90" s="18"/>
      <c r="H90" s="18"/>
      <c r="I90" s="18"/>
      <c r="J90" s="18"/>
      <c r="K90" s="18"/>
      <c r="L90" s="18"/>
      <c r="M90" s="18"/>
      <c r="N90" s="21">
        <f t="shared" si="4"/>
        <v>0</v>
      </c>
    </row>
    <row r="91" spans="2:14" ht="15.75" x14ac:dyDescent="0.25">
      <c r="B91" s="18" t="s">
        <v>77</v>
      </c>
      <c r="C91" s="18"/>
      <c r="D91" s="65"/>
      <c r="E91" s="18"/>
      <c r="F91" s="18"/>
      <c r="G91" s="18"/>
      <c r="H91" s="18"/>
      <c r="I91" s="18"/>
      <c r="J91" s="18"/>
      <c r="K91" s="18"/>
      <c r="L91" s="18"/>
      <c r="M91" s="18"/>
      <c r="N91" s="21">
        <f t="shared" si="4"/>
        <v>0</v>
      </c>
    </row>
    <row r="92" spans="2:14" ht="15.75" x14ac:dyDescent="0.25">
      <c r="B92" s="18" t="s">
        <v>78</v>
      </c>
      <c r="C92" s="18"/>
      <c r="D92" s="66"/>
      <c r="E92" s="18"/>
      <c r="F92" s="18"/>
      <c r="G92" s="18"/>
      <c r="H92" s="18"/>
      <c r="I92" s="18"/>
      <c r="J92" s="18"/>
      <c r="K92" s="18"/>
      <c r="L92" s="18"/>
      <c r="M92" s="18"/>
      <c r="N92" s="21">
        <f t="shared" si="4"/>
        <v>0</v>
      </c>
    </row>
    <row r="93" spans="2:14" ht="15.75" x14ac:dyDescent="0.25">
      <c r="B93" s="18" t="s">
        <v>79</v>
      </c>
      <c r="C93" s="18"/>
      <c r="D93" s="66"/>
      <c r="E93" s="18"/>
      <c r="F93" s="18"/>
      <c r="G93" s="18"/>
      <c r="H93" s="18"/>
      <c r="I93" s="18"/>
      <c r="J93" s="18"/>
      <c r="K93" s="18"/>
      <c r="L93" s="18"/>
      <c r="M93" s="18"/>
      <c r="N93" s="21">
        <f t="shared" si="4"/>
        <v>0</v>
      </c>
    </row>
    <row r="94" spans="2:14" ht="15.75" x14ac:dyDescent="0.25">
      <c r="B94" s="18" t="s">
        <v>80</v>
      </c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21">
        <f t="shared" si="4"/>
        <v>0</v>
      </c>
    </row>
    <row r="95" spans="2:14" ht="15.75" x14ac:dyDescent="0.25">
      <c r="B95" s="18" t="s">
        <v>81</v>
      </c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21">
        <f t="shared" si="4"/>
        <v>0</v>
      </c>
    </row>
    <row r="96" spans="2:14" ht="15.75" x14ac:dyDescent="0.25">
      <c r="B96" s="18" t="s">
        <v>82</v>
      </c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21">
        <f t="shared" si="4"/>
        <v>0</v>
      </c>
    </row>
    <row r="97" spans="2:14" ht="15.75" x14ac:dyDescent="0.25">
      <c r="B97" s="18" t="s">
        <v>83</v>
      </c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21">
        <f t="shared" si="4"/>
        <v>0</v>
      </c>
    </row>
    <row r="98" spans="2:14" ht="15.75" x14ac:dyDescent="0.25">
      <c r="B98" s="18" t="s">
        <v>84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21">
        <f t="shared" si="4"/>
        <v>0</v>
      </c>
    </row>
    <row r="99" spans="2:14" ht="15.75" x14ac:dyDescent="0.25">
      <c r="B99" s="18" t="s">
        <v>85</v>
      </c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21">
        <f t="shared" si="4"/>
        <v>0</v>
      </c>
    </row>
    <row r="100" spans="2:14" ht="15.75" x14ac:dyDescent="0.25">
      <c r="B100" s="18" t="s">
        <v>86</v>
      </c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21">
        <f t="shared" si="4"/>
        <v>0</v>
      </c>
    </row>
    <row r="101" spans="2:14" ht="15.75" x14ac:dyDescent="0.25">
      <c r="B101" s="18" t="s">
        <v>87</v>
      </c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21">
        <f t="shared" si="4"/>
        <v>0</v>
      </c>
    </row>
    <row r="102" spans="2:14" ht="15.75" x14ac:dyDescent="0.25">
      <c r="B102" s="18" t="s">
        <v>88</v>
      </c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21">
        <f t="shared" si="4"/>
        <v>0</v>
      </c>
    </row>
    <row r="103" spans="2:14" ht="15.75" x14ac:dyDescent="0.25">
      <c r="B103" s="18" t="s">
        <v>89</v>
      </c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21">
        <f t="shared" si="4"/>
        <v>0</v>
      </c>
    </row>
    <row r="104" spans="2:14" ht="15.75" x14ac:dyDescent="0.25">
      <c r="B104" s="18" t="s">
        <v>90</v>
      </c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21">
        <f t="shared" si="4"/>
        <v>0</v>
      </c>
    </row>
    <row r="105" spans="2:14" ht="15.75" x14ac:dyDescent="0.25">
      <c r="B105" s="18" t="s">
        <v>91</v>
      </c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21">
        <f t="shared" si="4"/>
        <v>0</v>
      </c>
    </row>
    <row r="106" spans="2:14" ht="15.75" x14ac:dyDescent="0.25">
      <c r="B106" s="18" t="s">
        <v>92</v>
      </c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21">
        <f t="shared" si="4"/>
        <v>0</v>
      </c>
    </row>
  </sheetData>
  <sortState xmlns:xlrd2="http://schemas.microsoft.com/office/spreadsheetml/2017/richdata2" ref="C4:N21">
    <sortCondition descending="1" ref="N4:N21"/>
  </sortState>
  <mergeCells count="2">
    <mergeCell ref="B2:F2"/>
    <mergeCell ref="G2:N2"/>
  </mergeCells>
  <pageMargins left="0.7" right="0.7" top="0.75" bottom="0.75" header="0.3" footer="0.3"/>
  <pageSetup paperSize="9" scale="34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2</vt:i4>
      </vt:variant>
    </vt:vector>
  </HeadingPairs>
  <TitlesOfParts>
    <vt:vector size="3" baseType="lpstr">
      <vt:lpstr>Celkem 2022</vt:lpstr>
      <vt:lpstr>Graf1</vt:lpstr>
      <vt:lpstr>Graf2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2006-10-17T13:37:20Z</dcterms:created>
  <dcterms:modified xsi:type="dcterms:W3CDTF">2026-04-23T09:38:09Z</dcterms:modified>
  <cp:category/>
  <cp:contentStatus/>
</cp:coreProperties>
</file>